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s.bris.ac.uk\filestore\myfiles\Staff3\wr16582\Desktop\2018-19 Macro Planners\"/>
    </mc:Choice>
  </mc:AlternateContent>
  <xr:revisionPtr revIDLastSave="0" documentId="13_ncr:1_{175668BD-3656-419E-BAFE-92416EA1D06B}" xr6:coauthVersionLast="40" xr6:coauthVersionMax="40" xr10:uidLastSave="{00000000-0000-0000-0000-000000000000}"/>
  <bookViews>
    <workbookView xWindow="0" yWindow="0" windowWidth="20490" windowHeight="6885" xr2:uid="{434DEFDE-0A69-4FB6-AA12-C0E81FC6206F}"/>
  </bookViews>
  <sheets>
    <sheet name="S&amp;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L85" i="1" l="1"/>
  <c r="EN82" i="1"/>
  <c r="EM82" i="1"/>
  <c r="EL82" i="1"/>
  <c r="EK82" i="1"/>
  <c r="EJ82" i="1"/>
  <c r="EI82" i="1"/>
  <c r="EH82" i="1"/>
  <c r="EF82" i="1"/>
  <c r="EE82" i="1"/>
  <c r="ED82" i="1"/>
  <c r="EC82" i="1"/>
  <c r="EB82" i="1"/>
  <c r="EA82" i="1"/>
  <c r="DZ82" i="1"/>
  <c r="DY82" i="1"/>
  <c r="EN80" i="1"/>
  <c r="EM80" i="1"/>
  <c r="EL80" i="1"/>
  <c r="EK80" i="1"/>
  <c r="EJ80" i="1"/>
  <c r="EI80" i="1"/>
  <c r="EH80" i="1"/>
  <c r="EF80" i="1"/>
  <c r="EE80" i="1"/>
  <c r="ED80" i="1"/>
  <c r="EC80" i="1"/>
  <c r="EB80" i="1"/>
  <c r="EA80" i="1"/>
  <c r="DZ80" i="1"/>
  <c r="DY80" i="1"/>
  <c r="EN78" i="1"/>
  <c r="EM78" i="1"/>
  <c r="EL78" i="1"/>
  <c r="EK78" i="1"/>
  <c r="EJ78" i="1"/>
  <c r="EI78" i="1"/>
  <c r="EH78" i="1"/>
  <c r="EF78" i="1"/>
  <c r="EE78" i="1"/>
  <c r="ED78" i="1"/>
  <c r="EC78" i="1"/>
  <c r="EB78" i="1"/>
  <c r="EA78" i="1"/>
  <c r="DZ78" i="1"/>
  <c r="DY78" i="1"/>
  <c r="EN76" i="1"/>
  <c r="EM76" i="1"/>
  <c r="EL76" i="1"/>
  <c r="EK76" i="1"/>
  <c r="EJ76" i="1"/>
  <c r="EI76" i="1"/>
  <c r="EH76" i="1"/>
  <c r="EF76" i="1"/>
  <c r="EE76" i="1"/>
  <c r="ED76" i="1"/>
  <c r="EC76" i="1"/>
  <c r="EB76" i="1"/>
  <c r="EA76" i="1"/>
  <c r="DZ76" i="1"/>
  <c r="DY76" i="1"/>
  <c r="EN74" i="1"/>
  <c r="EM74" i="1"/>
  <c r="EL74" i="1"/>
  <c r="EK74" i="1"/>
  <c r="EJ74" i="1"/>
  <c r="EI74" i="1"/>
  <c r="EH74" i="1"/>
  <c r="EG74" i="1"/>
  <c r="EF74" i="1"/>
  <c r="EE74" i="1"/>
  <c r="ED74" i="1"/>
  <c r="EC74" i="1"/>
  <c r="EB74" i="1"/>
  <c r="EA74" i="1"/>
  <c r="DZ74" i="1"/>
  <c r="DY74" i="1"/>
  <c r="EN72" i="1"/>
  <c r="EN85" i="1" s="1"/>
  <c r="EM72" i="1"/>
  <c r="EM85" i="1" s="1"/>
  <c r="EL72" i="1"/>
  <c r="EK72" i="1"/>
  <c r="EK85" i="1" s="1"/>
  <c r="EJ72" i="1"/>
  <c r="EJ85" i="1" s="1"/>
  <c r="EI72" i="1"/>
  <c r="EI85" i="1" s="1"/>
  <c r="EH72" i="1"/>
  <c r="EH85" i="1" s="1"/>
  <c r="EG72" i="1"/>
  <c r="EG85" i="1" s="1"/>
  <c r="EF72" i="1"/>
  <c r="EF85" i="1" s="1"/>
  <c r="EE72" i="1"/>
  <c r="EE85" i="1" s="1"/>
  <c r="ED72" i="1"/>
  <c r="ED85" i="1" s="1"/>
  <c r="EC72" i="1"/>
  <c r="EC85" i="1" s="1"/>
  <c r="EB72" i="1"/>
  <c r="EA72" i="1"/>
  <c r="DZ72" i="1"/>
  <c r="DY72" i="1"/>
  <c r="EN62" i="1"/>
  <c r="EM62" i="1"/>
  <c r="EL62" i="1"/>
  <c r="EK62" i="1"/>
  <c r="EJ62" i="1"/>
  <c r="EI62" i="1"/>
  <c r="EH62" i="1"/>
  <c r="EF62" i="1"/>
  <c r="EE62" i="1"/>
  <c r="ED62" i="1"/>
  <c r="EC62" i="1"/>
  <c r="EB62" i="1"/>
  <c r="EA62" i="1"/>
  <c r="DZ62" i="1"/>
  <c r="DY62" i="1"/>
  <c r="EN60" i="1"/>
  <c r="EM60" i="1"/>
  <c r="EL60" i="1"/>
  <c r="EK60" i="1"/>
  <c r="EJ60" i="1"/>
  <c r="EI60" i="1"/>
  <c r="EH60" i="1"/>
  <c r="EF60" i="1"/>
  <c r="EE60" i="1"/>
  <c r="ED60" i="1"/>
  <c r="EC60" i="1"/>
  <c r="EB60" i="1"/>
  <c r="EA60" i="1"/>
  <c r="DZ60" i="1"/>
  <c r="DY60" i="1"/>
  <c r="EN58" i="1"/>
  <c r="EM58" i="1"/>
  <c r="EL58" i="1"/>
  <c r="EK58" i="1"/>
  <c r="EJ58" i="1"/>
  <c r="EI58" i="1"/>
  <c r="EH58" i="1"/>
  <c r="EF58" i="1"/>
  <c r="EE58" i="1"/>
  <c r="ED58" i="1"/>
  <c r="EC58" i="1"/>
  <c r="EB58" i="1"/>
  <c r="EA58" i="1"/>
  <c r="DZ58" i="1"/>
  <c r="DY58" i="1"/>
  <c r="EN56" i="1"/>
  <c r="EM56" i="1"/>
  <c r="EL56" i="1"/>
  <c r="EK56" i="1"/>
  <c r="EJ56" i="1"/>
  <c r="EI56" i="1"/>
  <c r="EH56" i="1"/>
  <c r="EF56" i="1"/>
  <c r="EE56" i="1"/>
  <c r="ED56" i="1"/>
  <c r="EC56" i="1"/>
  <c r="EB56" i="1"/>
  <c r="EA56" i="1"/>
  <c r="DZ56" i="1"/>
  <c r="DY56" i="1"/>
  <c r="EN54" i="1"/>
  <c r="EM54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DY54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BS50" i="1"/>
  <c r="BN50" i="1"/>
  <c r="BI50" i="1"/>
  <c r="BD50" i="1"/>
  <c r="AT50" i="1"/>
  <c r="AO50" i="1"/>
  <c r="AJ50" i="1"/>
  <c r="AE50" i="1"/>
  <c r="AA46" i="1"/>
  <c r="B46" i="1"/>
  <c r="BY45" i="1"/>
  <c r="AZ45" i="1"/>
  <c r="AA45" i="1"/>
  <c r="B45" i="1"/>
  <c r="CE44" i="1"/>
  <c r="CC44" i="1"/>
  <c r="BY44" i="1"/>
  <c r="BD44" i="1"/>
  <c r="AE44" i="1"/>
  <c r="AA44" i="1"/>
  <c r="U44" i="1"/>
  <c r="P44" i="1"/>
  <c r="M44" i="1"/>
  <c r="K44" i="1"/>
  <c r="H44" i="1"/>
  <c r="F44" i="1"/>
  <c r="B44" i="1"/>
  <c r="CM3" i="1"/>
  <c r="CR3" i="1" s="1"/>
  <c r="CJ3" i="1"/>
  <c r="CO3" i="1" s="1"/>
  <c r="CT3" i="1" s="1"/>
  <c r="CH3" i="1"/>
  <c r="CH44" i="1" s="1"/>
  <c r="BI3" i="1"/>
  <c r="BI44" i="1" s="1"/>
  <c r="AJ3" i="1"/>
  <c r="AO3" i="1" s="1"/>
  <c r="AA3" i="1"/>
  <c r="AZ3" i="1" s="1"/>
  <c r="AZ46" i="1" s="1"/>
  <c r="R3" i="1"/>
  <c r="R44" i="1" s="1"/>
  <c r="M3" i="1"/>
  <c r="CX2" i="1"/>
  <c r="CX45" i="1" s="1"/>
  <c r="AZ2" i="1"/>
  <c r="CX1" i="1"/>
  <c r="CX44" i="1" s="1"/>
  <c r="AZ1" i="1"/>
  <c r="AZ44" i="1" s="1"/>
  <c r="CJ44" i="1" l="1"/>
  <c r="DZ85" i="1"/>
  <c r="EA85" i="1"/>
  <c r="EB85" i="1"/>
  <c r="DY85" i="1"/>
  <c r="CT44" i="1"/>
  <c r="DD3" i="1"/>
  <c r="AT3" i="1"/>
  <c r="AT44" i="1" s="1"/>
  <c r="AO44" i="1"/>
  <c r="CR44" i="1"/>
  <c r="DB3" i="1"/>
  <c r="W3" i="1"/>
  <c r="AJ44" i="1"/>
  <c r="CM44" i="1"/>
  <c r="BN3" i="1"/>
  <c r="CO44" i="1"/>
  <c r="AG3" i="1" l="1"/>
  <c r="W44" i="1"/>
  <c r="BN44" i="1"/>
  <c r="BS3" i="1"/>
  <c r="BS44" i="1" s="1"/>
  <c r="DG3" i="1"/>
  <c r="DG44" i="1" s="1"/>
  <c r="DB44" i="1"/>
  <c r="DI3" i="1"/>
  <c r="DI44" i="1" s="1"/>
  <c r="DD44" i="1"/>
  <c r="AG44" i="1" l="1"/>
  <c r="AL3" i="1"/>
  <c r="AQ3" i="1" l="1"/>
  <c r="AL44" i="1"/>
  <c r="AQ44" i="1" l="1"/>
  <c r="AV3" i="1"/>
  <c r="BF3" i="1" l="1"/>
  <c r="AV44" i="1"/>
  <c r="BF44" i="1" l="1"/>
  <c r="BK3" i="1"/>
  <c r="BK44" i="1" l="1"/>
  <c r="BP3" i="1"/>
  <c r="BP44" i="1" l="1"/>
  <c r="BU3" i="1"/>
  <c r="BU44" i="1" s="1"/>
</calcChain>
</file>

<file path=xl/sharedStrings.xml><?xml version="1.0" encoding="utf-8"?>
<sst xmlns="http://schemas.openxmlformats.org/spreadsheetml/2006/main" count="906" uniqueCount="159">
  <si>
    <t>Club: M. Rugby</t>
  </si>
  <si>
    <r>
      <rPr>
        <b/>
        <sz val="11"/>
        <color theme="1"/>
        <rFont val="Calibri"/>
        <family val="2"/>
        <scheme val="minor"/>
      </rPr>
      <t xml:space="preserve">Block Aims: </t>
    </r>
    <r>
      <rPr>
        <sz val="11"/>
        <color theme="1"/>
        <rFont val="Calibri"/>
        <family val="2"/>
        <scheme val="minor"/>
      </rPr>
      <t>1. Full Range Lifts 2. Max Str.  3. Phyiscal Foundation for Season.</t>
    </r>
  </si>
  <si>
    <t>Mens Rugby Backs</t>
  </si>
  <si>
    <r>
      <rPr>
        <b/>
        <sz val="11"/>
        <color theme="1"/>
        <rFont val="Calibri"/>
        <family val="2"/>
        <scheme val="minor"/>
      </rPr>
      <t xml:space="preserve">Block Aims: </t>
    </r>
    <r>
      <rPr>
        <sz val="11"/>
        <color theme="1"/>
        <rFont val="Calibri"/>
        <family val="2"/>
        <scheme val="minor"/>
      </rPr>
      <t>1. Strength 2. Rate of Force Development</t>
    </r>
  </si>
  <si>
    <t xml:space="preserve">Block Aims: </t>
  </si>
  <si>
    <t>Men's Rugby</t>
  </si>
  <si>
    <t>Block: Pre-Season Backs</t>
  </si>
  <si>
    <t>Block: Strength/RFD</t>
  </si>
  <si>
    <t>Block: 3</t>
  </si>
  <si>
    <t>Stage: N/A</t>
  </si>
  <si>
    <t>Week Number/Date</t>
  </si>
  <si>
    <t>Session Notes</t>
  </si>
  <si>
    <t>30mins to complete all excerises before double line</t>
  </si>
  <si>
    <t>4 sec down, 1 sec up</t>
  </si>
  <si>
    <t>3 sec hold</t>
  </si>
  <si>
    <t>All sets should be complete with 2 reps short - should feel like you could do 2 reps left at the end of the set</t>
  </si>
  <si>
    <t>Complete all lifts with 1 rep in the tank</t>
  </si>
  <si>
    <t>Week Intensity</t>
  </si>
  <si>
    <t>Working Load</t>
  </si>
  <si>
    <t>2.5 to 5kg</t>
  </si>
  <si>
    <t>Deload Week - 85% P5</t>
  </si>
  <si>
    <t>Find max load for reps</t>
  </si>
  <si>
    <t>Deload - 85% of Wk 3</t>
  </si>
  <si>
    <t>Session 1</t>
  </si>
  <si>
    <t>Warm-up:</t>
  </si>
  <si>
    <t>Excerise</t>
  </si>
  <si>
    <t>Notes</t>
  </si>
  <si>
    <t>Sets</t>
  </si>
  <si>
    <t>Session 1 - Friday AM</t>
  </si>
  <si>
    <t>`</t>
  </si>
  <si>
    <t>Movement Warm-Up</t>
  </si>
  <si>
    <t>ISO 1/4 Squat</t>
  </si>
  <si>
    <t>1 rep = 10s, 10s rest between reps. Barefoot</t>
  </si>
  <si>
    <t>Reps</t>
  </si>
  <si>
    <t>Yo-Yo</t>
  </si>
  <si>
    <t>No Session</t>
  </si>
  <si>
    <t>2x8 of each:</t>
  </si>
  <si>
    <t>ISO Rack As</t>
  </si>
  <si>
    <t>1 rep = 10s</t>
  </si>
  <si>
    <t>CounterMovement Jump</t>
  </si>
  <si>
    <t>Star Balance 2 x8 EL</t>
  </si>
  <si>
    <t>Load</t>
  </si>
  <si>
    <t>Reverse Lunge into A</t>
  </si>
  <si>
    <t>Reverse Curtesy Lunge into A x10 EL</t>
  </si>
  <si>
    <t xml:space="preserve">Fluing 20s - 2x3 </t>
  </si>
  <si>
    <t>Back Squat</t>
  </si>
  <si>
    <t>Follow tempo in session notes</t>
  </si>
  <si>
    <t>Over Unders</t>
  </si>
  <si>
    <t>2min rest b/ sets</t>
  </si>
  <si>
    <t>A Skips</t>
  </si>
  <si>
    <t>Hop and Holds Eyes Closed 2x8EL</t>
  </si>
  <si>
    <t>Hip Thrust</t>
  </si>
  <si>
    <t>Bunny Hops</t>
  </si>
  <si>
    <t>Front Rack Bulgrians</t>
  </si>
  <si>
    <t>DB Bulgarians</t>
  </si>
  <si>
    <t>Barefoot if poss.</t>
  </si>
  <si>
    <t>Hip Thurst</t>
  </si>
  <si>
    <t>RDL</t>
  </si>
  <si>
    <t>Fillers: Juggling game of your choice b/ sets outside gym</t>
  </si>
  <si>
    <t>Neck Holds</t>
  </si>
  <si>
    <t>1 rep = 10s each way</t>
  </si>
  <si>
    <t>Groin Bridge</t>
  </si>
  <si>
    <t>1 rep = 30s</t>
  </si>
  <si>
    <t>Kneeling Pallof Press</t>
  </si>
  <si>
    <t>ISO Hammy Bridge</t>
  </si>
  <si>
    <t>Session RPE:</t>
  </si>
  <si>
    <t>Time taken (mins)</t>
  </si>
  <si>
    <t>Session 2</t>
  </si>
  <si>
    <t>Warm-up (60s):</t>
  </si>
  <si>
    <t>Session 2 - Saturday</t>
  </si>
  <si>
    <t>Superman Plank</t>
  </si>
  <si>
    <t>Bench</t>
  </si>
  <si>
    <t>Modified Session - See whiteboard</t>
  </si>
  <si>
    <t>10 Mins Individual Mobility Work On</t>
  </si>
  <si>
    <t>Side Plank Left</t>
  </si>
  <si>
    <t>Side Plank Right</t>
  </si>
  <si>
    <t>Chins</t>
  </si>
  <si>
    <t>Deadbugs w/ plate</t>
  </si>
  <si>
    <t>then 45s of:</t>
  </si>
  <si>
    <t>Tempo SL Glute. Br Right</t>
  </si>
  <si>
    <t>Weighted Press-Up</t>
  </si>
  <si>
    <t>Kneeling DB Shoulder Press</t>
  </si>
  <si>
    <t>SA DB Bench</t>
  </si>
  <si>
    <t>Tempo SL Glute. Br Left</t>
  </si>
  <si>
    <t>then 30s of</t>
  </si>
  <si>
    <t>Bent Over Row</t>
  </si>
  <si>
    <t>SA DB Row</t>
  </si>
  <si>
    <t>SL Hammy Br Left</t>
  </si>
  <si>
    <t>Deadbugs w/plate</t>
  </si>
  <si>
    <t>SL Hammy Br Right</t>
  </si>
  <si>
    <t>DB Carry</t>
  </si>
  <si>
    <t>1 rep = 20m. Do not drop DB!</t>
  </si>
  <si>
    <t>Tempo Glute Br Left</t>
  </si>
  <si>
    <t>ISO Hammy Br</t>
  </si>
  <si>
    <t>1 rep = 20s</t>
  </si>
  <si>
    <t>Fillers: Complete 3x8 YTWs b/ Bench sets.</t>
  </si>
  <si>
    <t>Tempo Glute Br Right</t>
  </si>
  <si>
    <t xml:space="preserve">Trunk Holds: 1 rep = 45s of Supine, Left, Right, Down. </t>
  </si>
  <si>
    <t>Tempo Calf Raises Left</t>
  </si>
  <si>
    <t>Fillers: Y T Ws x3</t>
  </si>
  <si>
    <t>Face Up I,T,W Holds</t>
  </si>
  <si>
    <t>Lying face up, hold 2.5kg in I, T &amp; W postion for time.</t>
  </si>
  <si>
    <t>Tempo Calf Raises Right</t>
  </si>
  <si>
    <t xml:space="preserve">Deload - 85% of </t>
  </si>
  <si>
    <t>Week:</t>
  </si>
  <si>
    <t>Session 3</t>
  </si>
  <si>
    <t>Session 3 - Monday AM</t>
  </si>
  <si>
    <t xml:space="preserve">Session 3 </t>
  </si>
  <si>
    <t>Session 3 TL</t>
  </si>
  <si>
    <t>Movement Skill</t>
  </si>
  <si>
    <t>Loaded Squat Jump</t>
  </si>
  <si>
    <t>50% of Squat upto 60kg</t>
  </si>
  <si>
    <t>Modified Session - Sprint Theroy</t>
  </si>
  <si>
    <t>Hop and Holds 2x8 EL (Each Hop must be different)</t>
  </si>
  <si>
    <t>High Knee SL Jumps</t>
  </si>
  <si>
    <t>In Place Curtsy Lunge to A 2x8 E/L</t>
  </si>
  <si>
    <t>SL Power *</t>
  </si>
  <si>
    <t>See Options Below</t>
  </si>
  <si>
    <t xml:space="preserve">Accels: 20m 2x3 </t>
  </si>
  <si>
    <t>A1. Squat Jumps</t>
  </si>
  <si>
    <t>A1. A Step-Up Jumps</t>
  </si>
  <si>
    <t>Low Knee Step Up Jump</t>
  </si>
  <si>
    <t>Accel Group @ 50%</t>
  </si>
  <si>
    <t>2 min rest b/ sets</t>
  </si>
  <si>
    <t xml:space="preserve">Kneeling Woodchoppers 2x8 </t>
  </si>
  <si>
    <t>SL Hip Thrust</t>
  </si>
  <si>
    <t>A2. Broad Jumps</t>
  </si>
  <si>
    <t>Start From Pins</t>
  </si>
  <si>
    <t>DB Walking Lunge into A</t>
  </si>
  <si>
    <t>High Knee Step-Ups</t>
  </si>
  <si>
    <t>Speed Bench</t>
  </si>
  <si>
    <t>60%ish of Bench</t>
  </si>
  <si>
    <t xml:space="preserve">If working with spot, throw bar.50% of bench. </t>
  </si>
  <si>
    <t>Speed SA Cable Pull</t>
  </si>
  <si>
    <t>Kneeling A Woodchoppers</t>
  </si>
  <si>
    <t xml:space="preserve">Speed SA DB Row </t>
  </si>
  <si>
    <t>8/10 weight</t>
  </si>
  <si>
    <t>Speed Bent Over Row</t>
  </si>
  <si>
    <t>Use band - 50% of Row</t>
  </si>
  <si>
    <t>*Accel Group - Banded SL Drives</t>
  </si>
  <si>
    <t>Session 4</t>
  </si>
  <si>
    <t>Session 4 TL</t>
  </si>
  <si>
    <t>Kneeling A Shoulder Press</t>
  </si>
  <si>
    <t>Suitcase DB Carry</t>
  </si>
  <si>
    <t>1 rep = 20m</t>
  </si>
  <si>
    <t>ISO Hammy Holds</t>
  </si>
  <si>
    <t>Total</t>
  </si>
  <si>
    <t>Drop Jumps</t>
  </si>
  <si>
    <t>For Strength Group - complete an extra set for relative excerise</t>
  </si>
  <si>
    <t xml:space="preserve">Top Speed Group @ 10% </t>
  </si>
  <si>
    <t>Banded 1/4 Back Squats</t>
  </si>
  <si>
    <t>CMJ</t>
  </si>
  <si>
    <t>60kg</t>
  </si>
  <si>
    <t>40kg</t>
  </si>
  <si>
    <t>20kg</t>
  </si>
  <si>
    <t>barefoot - focus on snapping off floor</t>
  </si>
  <si>
    <t>Barefoot - focus on snapping off floor</t>
  </si>
  <si>
    <t>Velocity Group - Single Leg Pogos</t>
  </si>
  <si>
    <t>Double Leg Pogos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</si>
</sst>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1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Protection="1"/>
    <xf numFmtId="0" fontId="5" fillId="0" borderId="0" xfId="0" applyFont="1" applyProtection="1"/>
    <xf numFmtId="0" fontId="0" fillId="0" borderId="0" xfId="0" applyProtection="1"/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Protection="1"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3" borderId="11" xfId="0" applyFont="1" applyFill="1" applyBorder="1" applyProtection="1">
      <protection locked="0"/>
    </xf>
    <xf numFmtId="0" fontId="6" fillId="3" borderId="5" xfId="0" applyFont="1" applyFill="1" applyBorder="1" applyProtection="1">
      <protection locked="0"/>
    </xf>
    <xf numFmtId="0" fontId="6" fillId="3" borderId="6" xfId="0" applyFont="1" applyFill="1" applyBorder="1" applyProtection="1">
      <protection locked="0"/>
    </xf>
    <xf numFmtId="0" fontId="6" fillId="3" borderId="7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4" xfId="0" applyFont="1" applyFill="1" applyBorder="1" applyProtection="1">
      <protection locked="0"/>
    </xf>
    <xf numFmtId="0" fontId="6" fillId="0" borderId="15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left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7" fillId="2" borderId="0" xfId="0" applyFont="1" applyFill="1" applyBorder="1" applyAlignment="1" applyProtection="1">
      <alignment vertical="center" textRotation="90"/>
      <protection locked="0"/>
    </xf>
    <xf numFmtId="0" fontId="3" fillId="0" borderId="12" xfId="0" applyFont="1" applyBorder="1" applyProtection="1">
      <protection locked="0"/>
    </xf>
    <xf numFmtId="0" fontId="7" fillId="0" borderId="0" xfId="0" applyFont="1" applyFill="1" applyBorder="1" applyAlignment="1" applyProtection="1">
      <alignment vertical="center" textRotation="90"/>
      <protection locked="0"/>
    </xf>
    <xf numFmtId="0" fontId="0" fillId="2" borderId="0" xfId="0" applyFill="1" applyProtection="1"/>
    <xf numFmtId="0" fontId="0" fillId="0" borderId="0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17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0" fillId="2" borderId="0" xfId="0" applyFill="1" applyAlignment="1" applyProtection="1">
      <alignment horizontal="right"/>
    </xf>
    <xf numFmtId="0" fontId="5" fillId="0" borderId="2" xfId="0" applyFont="1" applyBorder="1" applyProtection="1"/>
    <xf numFmtId="0" fontId="5" fillId="0" borderId="4" xfId="0" applyFont="1" applyBorder="1" applyProtection="1"/>
    <xf numFmtId="0" fontId="5" fillId="0" borderId="3" xfId="0" applyFont="1" applyBorder="1" applyProtection="1"/>
    <xf numFmtId="0" fontId="7" fillId="0" borderId="0" xfId="0" applyFont="1" applyBorder="1" applyAlignment="1" applyProtection="1">
      <alignment vertical="center" textRotation="90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5" fillId="0" borderId="15" xfId="0" applyFont="1" applyBorder="1" applyProtection="1"/>
    <xf numFmtId="0" fontId="5" fillId="0" borderId="0" xfId="0" applyFont="1" applyBorder="1" applyProtection="1"/>
    <xf numFmtId="0" fontId="5" fillId="0" borderId="1" xfId="0" applyFont="1" applyBorder="1" applyProtection="1"/>
    <xf numFmtId="0" fontId="6" fillId="0" borderId="0" xfId="0" applyFont="1" applyFill="1" applyBorder="1" applyProtection="1"/>
    <xf numFmtId="0" fontId="6" fillId="0" borderId="8" xfId="0" applyFont="1" applyFill="1" applyBorder="1" applyProtection="1"/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wrapText="1"/>
      <protection locked="0"/>
    </xf>
    <xf numFmtId="0" fontId="6" fillId="0" borderId="6" xfId="0" applyFont="1" applyFill="1" applyBorder="1" applyAlignment="1" applyProtection="1">
      <alignment wrapText="1"/>
    </xf>
    <xf numFmtId="0" fontId="6" fillId="0" borderId="13" xfId="0" applyFont="1" applyFill="1" applyBorder="1" applyAlignment="1" applyProtection="1">
      <alignment horizontal="left" wrapText="1"/>
      <protection locked="0"/>
    </xf>
    <xf numFmtId="0" fontId="6" fillId="0" borderId="8" xfId="0" applyFont="1" applyFill="1" applyBorder="1" applyAlignment="1" applyProtection="1">
      <alignment wrapText="1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Protection="1"/>
    <xf numFmtId="0" fontId="6" fillId="0" borderId="14" xfId="0" applyFont="1" applyFill="1" applyBorder="1" applyAlignment="1" applyProtection="1">
      <alignment horizontal="left"/>
      <protection locked="0"/>
    </xf>
    <xf numFmtId="0" fontId="6" fillId="0" borderId="13" xfId="0" applyFont="1" applyFill="1" applyBorder="1" applyAlignment="1" applyProtection="1">
      <alignment horizontal="center" vertical="top" wrapText="1"/>
      <protection locked="0"/>
    </xf>
    <xf numFmtId="0" fontId="6" fillId="0" borderId="13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0" fillId="0" borderId="9" xfId="0" applyBorder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10" xfId="0" applyFont="1" applyBorder="1" applyProtection="1"/>
    <xf numFmtId="0" fontId="3" fillId="0" borderId="13" xfId="0" applyFont="1" applyBorder="1" applyProtection="1">
      <protection locked="0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0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Protection="1">
      <protection locked="0"/>
    </xf>
    <xf numFmtId="0" fontId="6" fillId="0" borderId="18" xfId="0" applyFont="1" applyBorder="1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Protection="1"/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left"/>
      <protection locked="0"/>
    </xf>
    <xf numFmtId="0" fontId="0" fillId="0" borderId="8" xfId="0" applyBorder="1" applyProtection="1"/>
    <xf numFmtId="0" fontId="5" fillId="0" borderId="0" xfId="0" applyFont="1" applyProtection="1">
      <protection locked="0"/>
    </xf>
    <xf numFmtId="0" fontId="6" fillId="0" borderId="8" xfId="0" applyFont="1" applyFill="1" applyBorder="1" applyAlignment="1" applyProtection="1">
      <protection locked="0"/>
    </xf>
    <xf numFmtId="0" fontId="6" fillId="0" borderId="9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right" vertical="center"/>
      <protection locked="0"/>
    </xf>
    <xf numFmtId="0" fontId="7" fillId="0" borderId="11" xfId="0" applyFont="1" applyBorder="1" applyAlignment="1" applyProtection="1">
      <alignment horizontal="center" vertical="center" textRotation="90"/>
      <protection locked="0"/>
    </xf>
    <xf numFmtId="0" fontId="7" fillId="0" borderId="14" xfId="0" applyFont="1" applyBorder="1" applyAlignment="1" applyProtection="1">
      <alignment horizontal="center" vertical="center" textRotation="90"/>
      <protection locked="0"/>
    </xf>
    <xf numFmtId="0" fontId="7" fillId="0" borderId="13" xfId="0" applyFont="1" applyBorder="1" applyAlignment="1" applyProtection="1">
      <alignment horizontal="center" vertical="center" textRotation="90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 textRotation="90"/>
      <protection locked="0"/>
    </xf>
    <xf numFmtId="0" fontId="7" fillId="0" borderId="8" xfId="0" applyFont="1" applyBorder="1" applyAlignment="1" applyProtection="1">
      <alignment horizontal="center" vertical="center" textRotation="90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21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0B5AD-5C5B-44AC-A80B-1373E0B63396}">
  <dimension ref="A1:EJE85"/>
  <sheetViews>
    <sheetView tabSelected="1" view="pageLayout" topLeftCell="BX46" zoomScale="70" zoomScaleNormal="100" zoomScalePageLayoutView="70" workbookViewId="0">
      <selection activeCell="CX65" sqref="CX65:CX66"/>
    </sheetView>
  </sheetViews>
  <sheetFormatPr defaultColWidth="0" defaultRowHeight="0" customHeight="1" zeroHeight="1" x14ac:dyDescent="0.25"/>
  <cols>
    <col min="1" max="1" width="2.85546875" style="4" hidden="1" customWidth="1"/>
    <col min="2" max="2" width="18.42578125" style="4" hidden="1" customWidth="1"/>
    <col min="3" max="3" width="18.28515625" style="4" hidden="1" customWidth="1"/>
    <col min="4" max="4" width="19.85546875" style="4" hidden="1" customWidth="1"/>
    <col min="5" max="5" width="7.7109375" style="4" hidden="1" customWidth="1"/>
    <col min="6" max="25" width="3.7109375" style="4" hidden="1" customWidth="1"/>
    <col min="26" max="26" width="2.85546875" style="4" hidden="1" customWidth="1"/>
    <col min="27" max="27" width="18.42578125" style="4" hidden="1" customWidth="1"/>
    <col min="28" max="28" width="18.28515625" style="4" hidden="1" customWidth="1"/>
    <col min="29" max="29" width="19.85546875" style="4" hidden="1" customWidth="1"/>
    <col min="30" max="30" width="7.7109375" style="4" hidden="1" customWidth="1"/>
    <col min="31" max="50" width="3.7109375" style="4" hidden="1" customWidth="1"/>
    <col min="51" max="51" width="2.85546875" style="4" hidden="1" customWidth="1"/>
    <col min="52" max="52" width="18.42578125" style="4" hidden="1" customWidth="1"/>
    <col min="53" max="53" width="18.28515625" style="4" hidden="1" customWidth="1"/>
    <col min="54" max="54" width="19.85546875" style="4" hidden="1" customWidth="1"/>
    <col min="55" max="55" width="7.7109375" style="4" hidden="1" customWidth="1"/>
    <col min="56" max="75" width="3.7109375" style="4" hidden="1" customWidth="1"/>
    <col min="76" max="76" width="2.85546875" style="4" customWidth="1"/>
    <col min="77" max="77" width="18.42578125" style="4" customWidth="1"/>
    <col min="78" max="78" width="18.28515625" style="4" customWidth="1"/>
    <col min="79" max="79" width="19.85546875" style="4" customWidth="1"/>
    <col min="80" max="80" width="7.7109375" style="4" customWidth="1"/>
    <col min="81" max="100" width="3.7109375" style="4" customWidth="1"/>
    <col min="101" max="101" width="2.85546875" style="4" customWidth="1"/>
    <col min="102" max="102" width="18.42578125" style="4" customWidth="1"/>
    <col min="103" max="103" width="18.28515625" style="4" customWidth="1"/>
    <col min="104" max="104" width="19.85546875" style="4" customWidth="1"/>
    <col min="105" max="105" width="7.7109375" style="4" customWidth="1"/>
    <col min="106" max="125" width="3.7109375" style="4" customWidth="1"/>
    <col min="126" max="128" width="4.42578125" style="4" hidden="1" customWidth="1"/>
    <col min="129" max="144" width="4.42578125" style="121" hidden="1" customWidth="1"/>
    <col min="145" max="3645" width="0" style="4" hidden="1" customWidth="1"/>
    <col min="3646" max="16384" width="4.42578125" style="4" hidden="1"/>
  </cols>
  <sheetData>
    <row r="1" spans="1:145" ht="15" customHeight="1" x14ac:dyDescent="0.25">
      <c r="A1" s="1"/>
      <c r="B1" s="2" t="s">
        <v>0</v>
      </c>
      <c r="C1" s="3"/>
      <c r="D1" s="125" t="s">
        <v>1</v>
      </c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"/>
      <c r="AA1" s="2" t="s">
        <v>2</v>
      </c>
      <c r="AB1" s="3"/>
      <c r="AC1" s="125" t="s">
        <v>3</v>
      </c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"/>
      <c r="AZ1" s="2" t="str">
        <f>AA1</f>
        <v>Mens Rugby Backs</v>
      </c>
      <c r="BA1" s="3"/>
      <c r="BB1" s="124" t="s">
        <v>4</v>
      </c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"/>
      <c r="BY1" s="2" t="s">
        <v>5</v>
      </c>
      <c r="BZ1" s="3"/>
      <c r="CA1" s="124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"/>
      <c r="CX1" s="2" t="str">
        <f>BY1</f>
        <v>Men's Rugby</v>
      </c>
      <c r="CY1" s="3"/>
      <c r="CZ1" s="124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</row>
    <row r="2" spans="1:145" ht="15" customHeight="1" x14ac:dyDescent="0.25">
      <c r="A2" s="1"/>
      <c r="B2" s="2" t="s">
        <v>6</v>
      </c>
      <c r="C2" s="3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"/>
      <c r="AA2" s="2" t="s">
        <v>7</v>
      </c>
      <c r="AB2" s="3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"/>
      <c r="AZ2" s="2" t="str">
        <f>AA2</f>
        <v>Block: Strength/RFD</v>
      </c>
      <c r="BA2" s="3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"/>
      <c r="BY2" s="2" t="s">
        <v>8</v>
      </c>
      <c r="BZ2" s="3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"/>
      <c r="CX2" s="2" t="str">
        <f>BY2</f>
        <v>Block: 3</v>
      </c>
      <c r="CY2" s="3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</row>
    <row r="3" spans="1:145" ht="15" customHeight="1" x14ac:dyDescent="0.25">
      <c r="A3" s="1"/>
      <c r="B3" s="2" t="s">
        <v>9</v>
      </c>
      <c r="C3" s="3"/>
      <c r="D3" s="5"/>
      <c r="E3" s="6" t="s">
        <v>10</v>
      </c>
      <c r="F3" s="126">
        <v>1</v>
      </c>
      <c r="G3" s="127"/>
      <c r="H3" s="128">
        <v>43341</v>
      </c>
      <c r="I3" s="129"/>
      <c r="J3" s="127"/>
      <c r="K3" s="126">
        <v>2</v>
      </c>
      <c r="L3" s="127"/>
      <c r="M3" s="128">
        <f>H3+7</f>
        <v>43348</v>
      </c>
      <c r="N3" s="129"/>
      <c r="O3" s="127"/>
      <c r="P3" s="126">
        <v>3</v>
      </c>
      <c r="Q3" s="127"/>
      <c r="R3" s="128">
        <f>M3+7</f>
        <v>43355</v>
      </c>
      <c r="S3" s="129"/>
      <c r="T3" s="127"/>
      <c r="U3" s="126">
        <v>4</v>
      </c>
      <c r="V3" s="127"/>
      <c r="W3" s="128">
        <f>R3+7</f>
        <v>43362</v>
      </c>
      <c r="X3" s="129"/>
      <c r="Y3" s="127"/>
      <c r="Z3" s="1"/>
      <c r="AA3" s="2" t="str">
        <f>B3</f>
        <v>Stage: N/A</v>
      </c>
      <c r="AB3" s="3"/>
      <c r="AC3" s="5"/>
      <c r="AD3" s="6" t="s">
        <v>10</v>
      </c>
      <c r="AE3" s="126">
        <v>5</v>
      </c>
      <c r="AF3" s="127"/>
      <c r="AG3" s="128">
        <f>W3+7</f>
        <v>43369</v>
      </c>
      <c r="AH3" s="129"/>
      <c r="AI3" s="127"/>
      <c r="AJ3" s="126">
        <f>AE3+1</f>
        <v>6</v>
      </c>
      <c r="AK3" s="127"/>
      <c r="AL3" s="128">
        <f>AG3+7</f>
        <v>43376</v>
      </c>
      <c r="AM3" s="129"/>
      <c r="AN3" s="127"/>
      <c r="AO3" s="126">
        <f>AJ3+1</f>
        <v>7</v>
      </c>
      <c r="AP3" s="127"/>
      <c r="AQ3" s="128">
        <f>AL3+7</f>
        <v>43383</v>
      </c>
      <c r="AR3" s="129"/>
      <c r="AS3" s="127"/>
      <c r="AT3" s="126">
        <f>AO3+1</f>
        <v>8</v>
      </c>
      <c r="AU3" s="127"/>
      <c r="AV3" s="128">
        <f>AQ3+7</f>
        <v>43390</v>
      </c>
      <c r="AW3" s="129"/>
      <c r="AX3" s="127"/>
      <c r="AY3" s="1"/>
      <c r="AZ3" s="2" t="str">
        <f>AA3</f>
        <v>Stage: N/A</v>
      </c>
      <c r="BA3" s="3"/>
      <c r="BB3" s="5"/>
      <c r="BC3" s="6" t="s">
        <v>10</v>
      </c>
      <c r="BD3" s="126">
        <v>9</v>
      </c>
      <c r="BE3" s="127"/>
      <c r="BF3" s="128">
        <f>AV3+7</f>
        <v>43397</v>
      </c>
      <c r="BG3" s="129"/>
      <c r="BH3" s="127"/>
      <c r="BI3" s="126">
        <f>BD3+1</f>
        <v>10</v>
      </c>
      <c r="BJ3" s="127"/>
      <c r="BK3" s="128">
        <f>BF3+7</f>
        <v>43404</v>
      </c>
      <c r="BL3" s="129"/>
      <c r="BM3" s="127"/>
      <c r="BN3" s="126">
        <f>BI3+1</f>
        <v>11</v>
      </c>
      <c r="BO3" s="127"/>
      <c r="BP3" s="128">
        <f>BK3+7</f>
        <v>43411</v>
      </c>
      <c r="BQ3" s="129"/>
      <c r="BR3" s="127"/>
      <c r="BS3" s="126">
        <f>BN3+1</f>
        <v>12</v>
      </c>
      <c r="BT3" s="127"/>
      <c r="BU3" s="128">
        <f>BP3+7</f>
        <v>43418</v>
      </c>
      <c r="BV3" s="129"/>
      <c r="BW3" s="127"/>
      <c r="BX3" s="1"/>
      <c r="BY3" s="2"/>
      <c r="BZ3" s="3"/>
      <c r="CA3" s="5"/>
      <c r="CB3" s="6" t="s">
        <v>10</v>
      </c>
      <c r="CC3" s="126">
        <v>1</v>
      </c>
      <c r="CD3" s="127"/>
      <c r="CE3" s="128">
        <v>43467</v>
      </c>
      <c r="CF3" s="129"/>
      <c r="CG3" s="127"/>
      <c r="CH3" s="126">
        <f>CC3+1</f>
        <v>2</v>
      </c>
      <c r="CI3" s="127"/>
      <c r="CJ3" s="128">
        <f>CE3+7</f>
        <v>43474</v>
      </c>
      <c r="CK3" s="129"/>
      <c r="CL3" s="127"/>
      <c r="CM3" s="126">
        <f>CH3+1</f>
        <v>3</v>
      </c>
      <c r="CN3" s="127"/>
      <c r="CO3" s="128">
        <f>CJ3+7</f>
        <v>43481</v>
      </c>
      <c r="CP3" s="129"/>
      <c r="CQ3" s="127"/>
      <c r="CR3" s="126">
        <f>CM3+1</f>
        <v>4</v>
      </c>
      <c r="CS3" s="127"/>
      <c r="CT3" s="128">
        <f>CO3+7</f>
        <v>43488</v>
      </c>
      <c r="CU3" s="129"/>
      <c r="CV3" s="127"/>
      <c r="CW3" s="1"/>
      <c r="CX3" s="2"/>
      <c r="CY3" s="3"/>
      <c r="CZ3" s="5"/>
      <c r="DA3" s="6" t="s">
        <v>10</v>
      </c>
      <c r="DB3" s="126">
        <f>CR3+1</f>
        <v>5</v>
      </c>
      <c r="DC3" s="127"/>
      <c r="DD3" s="128">
        <f>CT3+7</f>
        <v>43495</v>
      </c>
      <c r="DE3" s="129"/>
      <c r="DF3" s="127"/>
      <c r="DG3" s="126">
        <f>DB3+1</f>
        <v>6</v>
      </c>
      <c r="DH3" s="127"/>
      <c r="DI3" s="128">
        <f>DD3+7</f>
        <v>43502</v>
      </c>
      <c r="DJ3" s="129"/>
      <c r="DK3" s="127"/>
      <c r="DL3" s="126"/>
      <c r="DM3" s="127"/>
      <c r="DN3" s="128"/>
      <c r="DO3" s="129"/>
      <c r="DP3" s="127"/>
      <c r="DQ3" s="126"/>
      <c r="DR3" s="127"/>
      <c r="DS3" s="128"/>
      <c r="DT3" s="129"/>
      <c r="DU3" s="127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</row>
    <row r="4" spans="1:145" ht="12.75" customHeight="1" x14ac:dyDescent="0.25">
      <c r="A4" s="1"/>
      <c r="B4" s="7"/>
      <c r="C4" s="7"/>
      <c r="D4" s="8"/>
      <c r="E4" s="9"/>
      <c r="F4" s="136" t="s">
        <v>11</v>
      </c>
      <c r="G4" s="137"/>
      <c r="H4" s="137"/>
      <c r="I4" s="137"/>
      <c r="J4" s="138"/>
      <c r="K4" s="136" t="s">
        <v>11</v>
      </c>
      <c r="L4" s="137"/>
      <c r="M4" s="137"/>
      <c r="N4" s="137"/>
      <c r="O4" s="138"/>
      <c r="P4" s="136" t="s">
        <v>11</v>
      </c>
      <c r="Q4" s="137"/>
      <c r="R4" s="137"/>
      <c r="S4" s="137"/>
      <c r="T4" s="138"/>
      <c r="U4" s="136" t="s">
        <v>11</v>
      </c>
      <c r="V4" s="137"/>
      <c r="W4" s="137"/>
      <c r="X4" s="137"/>
      <c r="Y4" s="138"/>
      <c r="Z4" s="1"/>
      <c r="AA4" s="7"/>
      <c r="AB4" s="7"/>
      <c r="AC4" s="139"/>
      <c r="AD4" s="9"/>
      <c r="AE4" s="136" t="s">
        <v>11</v>
      </c>
      <c r="AF4" s="137"/>
      <c r="AG4" s="137"/>
      <c r="AH4" s="137"/>
      <c r="AI4" s="138"/>
      <c r="AJ4" s="136" t="s">
        <v>11</v>
      </c>
      <c r="AK4" s="137"/>
      <c r="AL4" s="137"/>
      <c r="AM4" s="137"/>
      <c r="AN4" s="138"/>
      <c r="AO4" s="136" t="s">
        <v>11</v>
      </c>
      <c r="AP4" s="137"/>
      <c r="AQ4" s="137"/>
      <c r="AR4" s="137"/>
      <c r="AS4" s="138"/>
      <c r="AT4" s="136" t="s">
        <v>11</v>
      </c>
      <c r="AU4" s="137"/>
      <c r="AV4" s="137"/>
      <c r="AW4" s="137"/>
      <c r="AX4" s="138"/>
      <c r="AY4" s="1"/>
      <c r="AZ4" s="7"/>
      <c r="BA4" s="7"/>
      <c r="BB4" s="139"/>
      <c r="BC4" s="9"/>
      <c r="BD4" s="136" t="s">
        <v>11</v>
      </c>
      <c r="BE4" s="137"/>
      <c r="BF4" s="137"/>
      <c r="BG4" s="137"/>
      <c r="BH4" s="138"/>
      <c r="BI4" s="136" t="s">
        <v>11</v>
      </c>
      <c r="BJ4" s="137"/>
      <c r="BK4" s="137"/>
      <c r="BL4" s="137"/>
      <c r="BM4" s="138"/>
      <c r="BN4" s="136" t="s">
        <v>11</v>
      </c>
      <c r="BO4" s="137"/>
      <c r="BP4" s="137"/>
      <c r="BQ4" s="137"/>
      <c r="BR4" s="138"/>
      <c r="BS4" s="136" t="s">
        <v>11</v>
      </c>
      <c r="BT4" s="137"/>
      <c r="BU4" s="137"/>
      <c r="BV4" s="137"/>
      <c r="BW4" s="138"/>
      <c r="BX4" s="1"/>
      <c r="BY4" s="7"/>
      <c r="BZ4" s="7"/>
      <c r="CA4" s="139"/>
      <c r="CB4" s="9"/>
      <c r="CC4" s="136" t="s">
        <v>11</v>
      </c>
      <c r="CD4" s="137"/>
      <c r="CE4" s="137"/>
      <c r="CF4" s="137"/>
      <c r="CG4" s="138"/>
      <c r="CH4" s="136" t="s">
        <v>11</v>
      </c>
      <c r="CI4" s="137"/>
      <c r="CJ4" s="137"/>
      <c r="CK4" s="137"/>
      <c r="CL4" s="138"/>
      <c r="CM4" s="136" t="s">
        <v>11</v>
      </c>
      <c r="CN4" s="137"/>
      <c r="CO4" s="137"/>
      <c r="CP4" s="137"/>
      <c r="CQ4" s="138"/>
      <c r="CR4" s="136" t="s">
        <v>11</v>
      </c>
      <c r="CS4" s="137"/>
      <c r="CT4" s="137"/>
      <c r="CU4" s="137"/>
      <c r="CV4" s="138"/>
      <c r="CW4" s="1"/>
      <c r="CX4" s="7"/>
      <c r="CY4" s="7"/>
      <c r="CZ4" s="139"/>
      <c r="DA4" s="9"/>
      <c r="DB4" s="136" t="s">
        <v>11</v>
      </c>
      <c r="DC4" s="137"/>
      <c r="DD4" s="137"/>
      <c r="DE4" s="137"/>
      <c r="DF4" s="138"/>
      <c r="DG4" s="136" t="s">
        <v>11</v>
      </c>
      <c r="DH4" s="137"/>
      <c r="DI4" s="137"/>
      <c r="DJ4" s="137"/>
      <c r="DK4" s="138"/>
      <c r="DL4" s="136" t="s">
        <v>11</v>
      </c>
      <c r="DM4" s="137"/>
      <c r="DN4" s="137"/>
      <c r="DO4" s="137"/>
      <c r="DP4" s="138"/>
      <c r="DQ4" s="136" t="s">
        <v>11</v>
      </c>
      <c r="DR4" s="137"/>
      <c r="DS4" s="137"/>
      <c r="DT4" s="137"/>
      <c r="DU4" s="138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</row>
    <row r="5" spans="1:145" ht="12.75" customHeight="1" x14ac:dyDescent="0.25">
      <c r="A5" s="1"/>
      <c r="B5" s="124" t="s">
        <v>12</v>
      </c>
      <c r="C5" s="124"/>
      <c r="D5" s="124"/>
      <c r="E5" s="10"/>
      <c r="F5" s="140" t="s">
        <v>13</v>
      </c>
      <c r="G5" s="141"/>
      <c r="H5" s="141"/>
      <c r="I5" s="141"/>
      <c r="J5" s="142"/>
      <c r="K5" s="140" t="s">
        <v>13</v>
      </c>
      <c r="L5" s="141"/>
      <c r="M5" s="141"/>
      <c r="N5" s="141"/>
      <c r="O5" s="142"/>
      <c r="P5" s="140" t="s">
        <v>14</v>
      </c>
      <c r="Q5" s="141"/>
      <c r="R5" s="141"/>
      <c r="S5" s="141"/>
      <c r="T5" s="142"/>
      <c r="U5" s="140" t="s">
        <v>14</v>
      </c>
      <c r="V5" s="141"/>
      <c r="W5" s="141"/>
      <c r="X5" s="141"/>
      <c r="Y5" s="142"/>
      <c r="Z5" s="1"/>
      <c r="AA5" s="7"/>
      <c r="AB5" s="7"/>
      <c r="AC5" s="139"/>
      <c r="AD5" s="10"/>
      <c r="AE5" s="140"/>
      <c r="AF5" s="141"/>
      <c r="AG5" s="141"/>
      <c r="AH5" s="141"/>
      <c r="AI5" s="142"/>
      <c r="AJ5" s="140"/>
      <c r="AK5" s="141"/>
      <c r="AL5" s="141"/>
      <c r="AM5" s="141"/>
      <c r="AN5" s="142"/>
      <c r="AO5" s="140"/>
      <c r="AP5" s="141"/>
      <c r="AQ5" s="141"/>
      <c r="AR5" s="141"/>
      <c r="AS5" s="142"/>
      <c r="AT5" s="140"/>
      <c r="AU5" s="141"/>
      <c r="AV5" s="141"/>
      <c r="AW5" s="141"/>
      <c r="AX5" s="142"/>
      <c r="AY5" s="1"/>
      <c r="AZ5" s="7"/>
      <c r="BA5" s="7"/>
      <c r="BB5" s="139"/>
      <c r="BC5" s="10"/>
      <c r="BD5" s="140"/>
      <c r="BE5" s="141"/>
      <c r="BF5" s="141"/>
      <c r="BG5" s="141"/>
      <c r="BH5" s="142"/>
      <c r="BI5" s="140"/>
      <c r="BJ5" s="141"/>
      <c r="BK5" s="141"/>
      <c r="BL5" s="141"/>
      <c r="BM5" s="142"/>
      <c r="BN5" s="140"/>
      <c r="BO5" s="141"/>
      <c r="BP5" s="141"/>
      <c r="BQ5" s="141"/>
      <c r="BR5" s="142"/>
      <c r="BS5" s="140"/>
      <c r="BT5" s="141"/>
      <c r="BU5" s="141"/>
      <c r="BV5" s="141"/>
      <c r="BW5" s="142"/>
      <c r="BX5" s="1"/>
      <c r="BY5" s="7"/>
      <c r="BZ5" s="7"/>
      <c r="CA5" s="139"/>
      <c r="CB5" s="10"/>
      <c r="CC5" s="146" t="s">
        <v>15</v>
      </c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8"/>
      <c r="CW5" s="1"/>
      <c r="CX5" s="7"/>
      <c r="CY5" s="7"/>
      <c r="CZ5" s="139"/>
      <c r="DA5" s="10"/>
      <c r="DB5" s="146" t="s">
        <v>15</v>
      </c>
      <c r="DC5" s="147"/>
      <c r="DD5" s="147"/>
      <c r="DE5" s="147"/>
      <c r="DF5" s="147"/>
      <c r="DG5" s="147"/>
      <c r="DH5" s="147"/>
      <c r="DI5" s="147"/>
      <c r="DJ5" s="147"/>
      <c r="DK5" s="148"/>
      <c r="DL5" s="140"/>
      <c r="DM5" s="141"/>
      <c r="DN5" s="141"/>
      <c r="DO5" s="141"/>
      <c r="DP5" s="142"/>
      <c r="DQ5" s="140"/>
      <c r="DR5" s="141"/>
      <c r="DS5" s="141"/>
      <c r="DT5" s="141"/>
      <c r="DU5" s="142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</row>
    <row r="6" spans="1:145" ht="12.75" customHeight="1" x14ac:dyDescent="0.25">
      <c r="A6" s="1"/>
      <c r="B6" s="152" t="s">
        <v>16</v>
      </c>
      <c r="C6" s="152"/>
      <c r="D6" s="152"/>
      <c r="E6" s="10"/>
      <c r="F6" s="143"/>
      <c r="G6" s="144"/>
      <c r="H6" s="144"/>
      <c r="I6" s="144"/>
      <c r="J6" s="145"/>
      <c r="K6" s="143"/>
      <c r="L6" s="144"/>
      <c r="M6" s="144"/>
      <c r="N6" s="144"/>
      <c r="O6" s="145"/>
      <c r="P6" s="143"/>
      <c r="Q6" s="144"/>
      <c r="R6" s="144"/>
      <c r="S6" s="144"/>
      <c r="T6" s="145"/>
      <c r="U6" s="143"/>
      <c r="V6" s="144"/>
      <c r="W6" s="144"/>
      <c r="X6" s="144"/>
      <c r="Y6" s="145"/>
      <c r="Z6" s="1"/>
      <c r="AA6" s="7"/>
      <c r="AB6" s="7"/>
      <c r="AC6" s="139"/>
      <c r="AD6" s="10"/>
      <c r="AE6" s="143"/>
      <c r="AF6" s="144"/>
      <c r="AG6" s="144"/>
      <c r="AH6" s="144"/>
      <c r="AI6" s="145"/>
      <c r="AJ6" s="143"/>
      <c r="AK6" s="144"/>
      <c r="AL6" s="144"/>
      <c r="AM6" s="144"/>
      <c r="AN6" s="145"/>
      <c r="AO6" s="143"/>
      <c r="AP6" s="144"/>
      <c r="AQ6" s="144"/>
      <c r="AR6" s="144"/>
      <c r="AS6" s="145"/>
      <c r="AT6" s="143"/>
      <c r="AU6" s="144"/>
      <c r="AV6" s="144"/>
      <c r="AW6" s="144"/>
      <c r="AX6" s="145"/>
      <c r="AY6" s="1"/>
      <c r="AZ6" s="7"/>
      <c r="BA6" s="7"/>
      <c r="BB6" s="139"/>
      <c r="BC6" s="10"/>
      <c r="BD6" s="143"/>
      <c r="BE6" s="144"/>
      <c r="BF6" s="144"/>
      <c r="BG6" s="144"/>
      <c r="BH6" s="145"/>
      <c r="BI6" s="143"/>
      <c r="BJ6" s="144"/>
      <c r="BK6" s="144"/>
      <c r="BL6" s="144"/>
      <c r="BM6" s="145"/>
      <c r="BN6" s="143"/>
      <c r="BO6" s="144"/>
      <c r="BP6" s="144"/>
      <c r="BQ6" s="144"/>
      <c r="BR6" s="145"/>
      <c r="BS6" s="143"/>
      <c r="BT6" s="144"/>
      <c r="BU6" s="144"/>
      <c r="BV6" s="144"/>
      <c r="BW6" s="145"/>
      <c r="BX6" s="1"/>
      <c r="BY6" s="7"/>
      <c r="BZ6" s="7"/>
      <c r="CA6" s="139"/>
      <c r="CB6" s="10"/>
      <c r="CC6" s="149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1"/>
      <c r="CW6" s="1"/>
      <c r="CX6" s="7"/>
      <c r="CY6" s="7"/>
      <c r="CZ6" s="139"/>
      <c r="DA6" s="10"/>
      <c r="DB6" s="149"/>
      <c r="DC6" s="150"/>
      <c r="DD6" s="150"/>
      <c r="DE6" s="150"/>
      <c r="DF6" s="150"/>
      <c r="DG6" s="150"/>
      <c r="DH6" s="150"/>
      <c r="DI6" s="150"/>
      <c r="DJ6" s="150"/>
      <c r="DK6" s="151"/>
      <c r="DL6" s="143"/>
      <c r="DM6" s="144"/>
      <c r="DN6" s="144"/>
      <c r="DO6" s="144"/>
      <c r="DP6" s="145"/>
      <c r="DQ6" s="143"/>
      <c r="DR6" s="144"/>
      <c r="DS6" s="144"/>
      <c r="DT6" s="144"/>
      <c r="DU6" s="145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</row>
    <row r="7" spans="1:145" ht="5.85" customHeight="1" x14ac:dyDescent="0.25">
      <c r="A7" s="1"/>
      <c r="B7" s="11"/>
      <c r="C7" s="11"/>
      <c r="D7" s="12"/>
      <c r="E7" s="13"/>
      <c r="F7" s="14"/>
      <c r="G7" s="14"/>
      <c r="H7" s="14"/>
      <c r="I7" s="14"/>
      <c r="J7" s="14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"/>
      <c r="AA7" s="11"/>
      <c r="AB7" s="11"/>
      <c r="AC7" s="12"/>
      <c r="AD7" s="13"/>
      <c r="AE7" s="14"/>
      <c r="AF7" s="14"/>
      <c r="AG7" s="14"/>
      <c r="AH7" s="14"/>
      <c r="AI7" s="14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"/>
      <c r="AZ7" s="11"/>
      <c r="BA7" s="11"/>
      <c r="BB7" s="12"/>
      <c r="BC7" s="13"/>
      <c r="BD7" s="14"/>
      <c r="BE7" s="14"/>
      <c r="BF7" s="14"/>
      <c r="BG7" s="14"/>
      <c r="BH7" s="14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"/>
      <c r="BY7" s="11"/>
      <c r="BZ7" s="11"/>
      <c r="CA7" s="12"/>
      <c r="CB7" s="13"/>
      <c r="CC7" s="15"/>
      <c r="CD7" s="15"/>
      <c r="CE7" s="15"/>
      <c r="CF7" s="15"/>
      <c r="CG7" s="15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"/>
      <c r="CX7" s="11"/>
      <c r="CY7" s="11"/>
      <c r="CZ7" s="12"/>
      <c r="DA7" s="13"/>
      <c r="DB7" s="14"/>
      <c r="DC7" s="14"/>
      <c r="DD7" s="14"/>
      <c r="DE7" s="14"/>
      <c r="DF7" s="14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2"/>
      <c r="DW7" s="16"/>
      <c r="DX7" s="16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8"/>
    </row>
    <row r="8" spans="1:145" ht="12.75" customHeight="1" x14ac:dyDescent="0.25">
      <c r="A8" s="1"/>
      <c r="B8" s="1"/>
      <c r="C8" s="1"/>
      <c r="D8" s="153" t="s">
        <v>17</v>
      </c>
      <c r="E8" s="153"/>
      <c r="F8" s="136" t="s">
        <v>18</v>
      </c>
      <c r="G8" s="137"/>
      <c r="H8" s="137"/>
      <c r="I8" s="137"/>
      <c r="J8" s="138"/>
      <c r="K8" s="136" t="s">
        <v>19</v>
      </c>
      <c r="L8" s="137"/>
      <c r="M8" s="137"/>
      <c r="N8" s="137"/>
      <c r="O8" s="138"/>
      <c r="P8" s="136" t="s">
        <v>19</v>
      </c>
      <c r="Q8" s="137"/>
      <c r="R8" s="137"/>
      <c r="S8" s="137"/>
      <c r="T8" s="138"/>
      <c r="U8" s="136" t="s">
        <v>19</v>
      </c>
      <c r="V8" s="137"/>
      <c r="W8" s="137"/>
      <c r="X8" s="137"/>
      <c r="Y8" s="138"/>
      <c r="Z8" s="1"/>
      <c r="AA8" s="1"/>
      <c r="AB8" s="1"/>
      <c r="AC8" s="153" t="s">
        <v>17</v>
      </c>
      <c r="AD8" s="153"/>
      <c r="AE8" s="136" t="s">
        <v>20</v>
      </c>
      <c r="AF8" s="137"/>
      <c r="AG8" s="137"/>
      <c r="AH8" s="137"/>
      <c r="AI8" s="138"/>
      <c r="AJ8" s="136" t="s">
        <v>21</v>
      </c>
      <c r="AK8" s="137"/>
      <c r="AL8" s="137"/>
      <c r="AM8" s="137"/>
      <c r="AN8" s="138"/>
      <c r="AO8" s="136" t="s">
        <v>19</v>
      </c>
      <c r="AP8" s="137"/>
      <c r="AQ8" s="137"/>
      <c r="AR8" s="137"/>
      <c r="AS8" s="138"/>
      <c r="AT8" s="136" t="s">
        <v>19</v>
      </c>
      <c r="AU8" s="137"/>
      <c r="AV8" s="137"/>
      <c r="AW8" s="137"/>
      <c r="AX8" s="138"/>
      <c r="AY8" s="1"/>
      <c r="AZ8" s="1"/>
      <c r="BA8" s="1"/>
      <c r="BB8" s="153" t="s">
        <v>17</v>
      </c>
      <c r="BC8" s="153"/>
      <c r="BD8" s="136" t="s">
        <v>20</v>
      </c>
      <c r="BE8" s="137"/>
      <c r="BF8" s="137"/>
      <c r="BG8" s="137"/>
      <c r="BH8" s="138"/>
      <c r="BI8" s="136" t="s">
        <v>21</v>
      </c>
      <c r="BJ8" s="137"/>
      <c r="BK8" s="137"/>
      <c r="BL8" s="137"/>
      <c r="BM8" s="138"/>
      <c r="BN8" s="136" t="s">
        <v>19</v>
      </c>
      <c r="BO8" s="137"/>
      <c r="BP8" s="137"/>
      <c r="BQ8" s="137"/>
      <c r="BR8" s="138"/>
      <c r="BS8" s="136" t="s">
        <v>19</v>
      </c>
      <c r="BT8" s="137"/>
      <c r="BU8" s="137"/>
      <c r="BV8" s="137"/>
      <c r="BW8" s="138"/>
      <c r="BX8" s="1"/>
      <c r="BY8" s="1"/>
      <c r="BZ8" s="1"/>
      <c r="CA8" s="153" t="s">
        <v>17</v>
      </c>
      <c r="CB8" s="153"/>
      <c r="CC8" s="157"/>
      <c r="CD8" s="158"/>
      <c r="CE8" s="158"/>
      <c r="CF8" s="158"/>
      <c r="CG8" s="159"/>
      <c r="CH8" s="136"/>
      <c r="CI8" s="137"/>
      <c r="CJ8" s="137"/>
      <c r="CK8" s="137"/>
      <c r="CL8" s="138"/>
      <c r="CM8" s="136"/>
      <c r="CN8" s="137"/>
      <c r="CO8" s="137"/>
      <c r="CP8" s="137"/>
      <c r="CQ8" s="138"/>
      <c r="CR8" s="136"/>
      <c r="CS8" s="137"/>
      <c r="CT8" s="137"/>
      <c r="CU8" s="137"/>
      <c r="CV8" s="138"/>
      <c r="CW8" s="1"/>
      <c r="CX8" s="1"/>
      <c r="CY8" s="1"/>
      <c r="CZ8" s="153" t="s">
        <v>17</v>
      </c>
      <c r="DA8" s="153"/>
      <c r="DB8" s="136"/>
      <c r="DC8" s="137"/>
      <c r="DD8" s="137"/>
      <c r="DE8" s="137"/>
      <c r="DF8" s="138"/>
      <c r="DG8" s="136" t="s">
        <v>22</v>
      </c>
      <c r="DH8" s="137"/>
      <c r="DI8" s="137"/>
      <c r="DJ8" s="137"/>
      <c r="DK8" s="138"/>
      <c r="DL8" s="136" t="s">
        <v>19</v>
      </c>
      <c r="DM8" s="137"/>
      <c r="DN8" s="137"/>
      <c r="DO8" s="137"/>
      <c r="DP8" s="138"/>
      <c r="DQ8" s="136" t="s">
        <v>19</v>
      </c>
      <c r="DR8" s="137"/>
      <c r="DS8" s="137"/>
      <c r="DT8" s="137"/>
      <c r="DU8" s="138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</row>
    <row r="9" spans="1:145" ht="12.75" customHeight="1" x14ac:dyDescent="0.25">
      <c r="A9" s="154" t="s">
        <v>23</v>
      </c>
      <c r="B9" s="19" t="s">
        <v>24</v>
      </c>
      <c r="C9" s="20" t="s">
        <v>25</v>
      </c>
      <c r="D9" s="21" t="s">
        <v>26</v>
      </c>
      <c r="E9" s="22" t="s">
        <v>27</v>
      </c>
      <c r="F9" s="23">
        <v>1</v>
      </c>
      <c r="G9" s="24">
        <v>2</v>
      </c>
      <c r="H9" s="24">
        <v>3</v>
      </c>
      <c r="I9" s="24">
        <v>4</v>
      </c>
      <c r="J9" s="25">
        <v>5</v>
      </c>
      <c r="K9" s="23">
        <v>1</v>
      </c>
      <c r="L9" s="24">
        <v>2</v>
      </c>
      <c r="M9" s="24">
        <v>3</v>
      </c>
      <c r="N9" s="24">
        <v>4</v>
      </c>
      <c r="O9" s="25">
        <v>5</v>
      </c>
      <c r="P9" s="23">
        <v>1</v>
      </c>
      <c r="Q9" s="24">
        <v>2</v>
      </c>
      <c r="R9" s="24">
        <v>3</v>
      </c>
      <c r="S9" s="24">
        <v>4</v>
      </c>
      <c r="T9" s="25">
        <v>5</v>
      </c>
      <c r="U9" s="23">
        <v>1</v>
      </c>
      <c r="V9" s="24">
        <v>2</v>
      </c>
      <c r="W9" s="24">
        <v>3</v>
      </c>
      <c r="X9" s="24">
        <v>4</v>
      </c>
      <c r="Y9" s="25">
        <v>5</v>
      </c>
      <c r="Z9" s="154" t="s">
        <v>28</v>
      </c>
      <c r="AA9" s="19" t="s">
        <v>24</v>
      </c>
      <c r="AB9" s="20" t="s">
        <v>25</v>
      </c>
      <c r="AC9" s="21" t="s">
        <v>26</v>
      </c>
      <c r="AD9" s="22" t="s">
        <v>27</v>
      </c>
      <c r="AE9" s="23">
        <v>1</v>
      </c>
      <c r="AF9" s="24">
        <v>2</v>
      </c>
      <c r="AG9" s="24">
        <v>3</v>
      </c>
      <c r="AH9" s="24">
        <v>4</v>
      </c>
      <c r="AI9" s="25">
        <v>5</v>
      </c>
      <c r="AJ9" s="23">
        <v>1</v>
      </c>
      <c r="AK9" s="24">
        <v>2</v>
      </c>
      <c r="AL9" s="24">
        <v>3</v>
      </c>
      <c r="AM9" s="24">
        <v>4</v>
      </c>
      <c r="AN9" s="25">
        <v>5</v>
      </c>
      <c r="AO9" s="23">
        <v>1</v>
      </c>
      <c r="AP9" s="24">
        <v>2</v>
      </c>
      <c r="AQ9" s="24">
        <v>3</v>
      </c>
      <c r="AR9" s="24">
        <v>4</v>
      </c>
      <c r="AS9" s="25">
        <v>5</v>
      </c>
      <c r="AT9" s="23">
        <v>1</v>
      </c>
      <c r="AU9" s="24">
        <v>2</v>
      </c>
      <c r="AV9" s="24">
        <v>3</v>
      </c>
      <c r="AW9" s="24">
        <v>4</v>
      </c>
      <c r="AX9" s="25">
        <v>5</v>
      </c>
      <c r="AY9" s="154" t="s">
        <v>28</v>
      </c>
      <c r="AZ9" s="19" t="s">
        <v>24</v>
      </c>
      <c r="BA9" s="20" t="s">
        <v>25</v>
      </c>
      <c r="BB9" s="21" t="s">
        <v>26</v>
      </c>
      <c r="BC9" s="22" t="s">
        <v>27</v>
      </c>
      <c r="BD9" s="23">
        <v>1</v>
      </c>
      <c r="BE9" s="24">
        <v>2</v>
      </c>
      <c r="BF9" s="24">
        <v>3</v>
      </c>
      <c r="BG9" s="24">
        <v>4</v>
      </c>
      <c r="BH9" s="25">
        <v>5</v>
      </c>
      <c r="BI9" s="23">
        <v>1</v>
      </c>
      <c r="BJ9" s="24">
        <v>2</v>
      </c>
      <c r="BK9" s="24">
        <v>3</v>
      </c>
      <c r="BL9" s="24">
        <v>4</v>
      </c>
      <c r="BM9" s="25">
        <v>5</v>
      </c>
      <c r="BN9" s="23">
        <v>1</v>
      </c>
      <c r="BO9" s="24">
        <v>2</v>
      </c>
      <c r="BP9" s="24">
        <v>3</v>
      </c>
      <c r="BQ9" s="24">
        <v>4</v>
      </c>
      <c r="BR9" s="25">
        <v>5</v>
      </c>
      <c r="BS9" s="23">
        <v>1</v>
      </c>
      <c r="BT9" s="24">
        <v>2</v>
      </c>
      <c r="BU9" s="24">
        <v>3</v>
      </c>
      <c r="BV9" s="24">
        <v>4</v>
      </c>
      <c r="BW9" s="25">
        <v>5</v>
      </c>
      <c r="BX9" s="154" t="s">
        <v>23</v>
      </c>
      <c r="BY9" s="19" t="s">
        <v>24</v>
      </c>
      <c r="BZ9" s="20" t="s">
        <v>25</v>
      </c>
      <c r="CA9" s="21" t="s">
        <v>26</v>
      </c>
      <c r="CB9" s="22" t="s">
        <v>27</v>
      </c>
      <c r="CC9" s="23">
        <v>1</v>
      </c>
      <c r="CD9" s="24">
        <v>2</v>
      </c>
      <c r="CE9" s="24">
        <v>3</v>
      </c>
      <c r="CF9" s="24">
        <v>4</v>
      </c>
      <c r="CG9" s="25">
        <v>5</v>
      </c>
      <c r="CH9" s="23">
        <v>1</v>
      </c>
      <c r="CI9" s="24">
        <v>2</v>
      </c>
      <c r="CJ9" s="24">
        <v>3</v>
      </c>
      <c r="CK9" s="24">
        <v>4</v>
      </c>
      <c r="CL9" s="25">
        <v>5</v>
      </c>
      <c r="CM9" s="23">
        <v>1</v>
      </c>
      <c r="CN9" s="24">
        <v>2</v>
      </c>
      <c r="CO9" s="24">
        <v>3</v>
      </c>
      <c r="CP9" s="24">
        <v>4</v>
      </c>
      <c r="CQ9" s="25">
        <v>5</v>
      </c>
      <c r="CR9" s="23">
        <v>1</v>
      </c>
      <c r="CS9" s="24">
        <v>2</v>
      </c>
      <c r="CT9" s="24">
        <v>3</v>
      </c>
      <c r="CU9" s="24">
        <v>4</v>
      </c>
      <c r="CV9" s="25">
        <v>5</v>
      </c>
      <c r="CW9" s="154" t="s">
        <v>28</v>
      </c>
      <c r="CX9" s="19" t="s">
        <v>24</v>
      </c>
      <c r="CY9" s="20" t="s">
        <v>25</v>
      </c>
      <c r="CZ9" s="21" t="s">
        <v>26</v>
      </c>
      <c r="DA9" s="22" t="s">
        <v>27</v>
      </c>
      <c r="DB9" s="23">
        <v>1</v>
      </c>
      <c r="DC9" s="24">
        <v>2</v>
      </c>
      <c r="DD9" s="24">
        <v>3</v>
      </c>
      <c r="DE9" s="24">
        <v>4</v>
      </c>
      <c r="DF9" s="25">
        <v>5</v>
      </c>
      <c r="DG9" s="23">
        <v>1</v>
      </c>
      <c r="DH9" s="24">
        <v>2</v>
      </c>
      <c r="DI9" s="24">
        <v>3</v>
      </c>
      <c r="DJ9" s="24">
        <v>4</v>
      </c>
      <c r="DK9" s="25">
        <v>5</v>
      </c>
      <c r="DL9" s="23">
        <v>1</v>
      </c>
      <c r="DM9" s="24">
        <v>2</v>
      </c>
      <c r="DN9" s="24">
        <v>3</v>
      </c>
      <c r="DO9" s="24">
        <v>4</v>
      </c>
      <c r="DP9" s="25">
        <v>5</v>
      </c>
      <c r="DQ9" s="23">
        <v>1</v>
      </c>
      <c r="DR9" s="24">
        <v>2</v>
      </c>
      <c r="DS9" s="24">
        <v>3</v>
      </c>
      <c r="DT9" s="24">
        <v>4</v>
      </c>
      <c r="DU9" s="25">
        <v>5</v>
      </c>
      <c r="DY9" s="4"/>
      <c r="DZ9" s="4"/>
      <c r="EA9" s="4"/>
      <c r="EB9" s="4"/>
      <c r="EC9" s="4"/>
      <c r="ED9" s="4"/>
      <c r="EE9" s="4"/>
      <c r="EF9" s="4"/>
      <c r="EG9" s="4" t="s">
        <v>29</v>
      </c>
      <c r="EH9" s="4"/>
      <c r="EI9" s="4"/>
      <c r="EJ9" s="4"/>
      <c r="EK9" s="4"/>
      <c r="EL9" s="4"/>
      <c r="EM9" s="4"/>
      <c r="EN9" s="4"/>
    </row>
    <row r="10" spans="1:145" ht="12.75" customHeight="1" x14ac:dyDescent="0.25">
      <c r="A10" s="155"/>
      <c r="B10" s="26" t="s">
        <v>30</v>
      </c>
      <c r="C10" s="27" t="s">
        <v>31</v>
      </c>
      <c r="D10" s="130" t="s">
        <v>32</v>
      </c>
      <c r="E10" s="28" t="s">
        <v>33</v>
      </c>
      <c r="F10" s="162" t="s">
        <v>34</v>
      </c>
      <c r="G10" s="163"/>
      <c r="H10" s="163"/>
      <c r="I10" s="163"/>
      <c r="J10" s="164"/>
      <c r="K10" s="29">
        <v>3</v>
      </c>
      <c r="L10" s="30">
        <v>3</v>
      </c>
      <c r="M10" s="30"/>
      <c r="N10" s="30"/>
      <c r="O10" s="31"/>
      <c r="P10" s="162" t="s">
        <v>35</v>
      </c>
      <c r="Q10" s="163"/>
      <c r="R10" s="163"/>
      <c r="S10" s="163"/>
      <c r="T10" s="164"/>
      <c r="U10" s="29">
        <v>3</v>
      </c>
      <c r="V10" s="30">
        <v>3</v>
      </c>
      <c r="W10" s="30"/>
      <c r="X10" s="30"/>
      <c r="Y10" s="31"/>
      <c r="Z10" s="155"/>
      <c r="AA10" s="26" t="s">
        <v>36</v>
      </c>
      <c r="AB10" s="32" t="s">
        <v>37</v>
      </c>
      <c r="AC10" s="33" t="s">
        <v>38</v>
      </c>
      <c r="AD10" s="28" t="s">
        <v>33</v>
      </c>
      <c r="AE10" s="29">
        <v>3</v>
      </c>
      <c r="AF10" s="30">
        <v>3</v>
      </c>
      <c r="AG10" s="30"/>
      <c r="AH10" s="30"/>
      <c r="AI10" s="31"/>
      <c r="AJ10" s="29">
        <v>3</v>
      </c>
      <c r="AK10" s="30">
        <v>3</v>
      </c>
      <c r="AL10" s="30"/>
      <c r="AM10" s="30"/>
      <c r="AN10" s="31"/>
      <c r="AO10" s="29">
        <v>3</v>
      </c>
      <c r="AP10" s="30">
        <v>3</v>
      </c>
      <c r="AQ10" s="30"/>
      <c r="AR10" s="30"/>
      <c r="AS10" s="31"/>
      <c r="AT10" s="29">
        <v>3</v>
      </c>
      <c r="AU10" s="30">
        <v>3</v>
      </c>
      <c r="AV10" s="30"/>
      <c r="AW10" s="30"/>
      <c r="AX10" s="31"/>
      <c r="AY10" s="155"/>
      <c r="AZ10" s="26" t="s">
        <v>36</v>
      </c>
      <c r="BA10" s="27" t="s">
        <v>39</v>
      </c>
      <c r="BB10" s="34"/>
      <c r="BC10" s="28" t="s">
        <v>33</v>
      </c>
      <c r="BD10" s="29">
        <v>5</v>
      </c>
      <c r="BE10" s="30">
        <v>5</v>
      </c>
      <c r="BF10" s="30">
        <v>5</v>
      </c>
      <c r="BG10" s="30"/>
      <c r="BH10" s="31"/>
      <c r="BI10" s="29">
        <v>5</v>
      </c>
      <c r="BJ10" s="30">
        <v>5</v>
      </c>
      <c r="BK10" s="30">
        <v>5</v>
      </c>
      <c r="BL10" s="30"/>
      <c r="BM10" s="31"/>
      <c r="BN10" s="29">
        <v>5</v>
      </c>
      <c r="BO10" s="30">
        <v>5</v>
      </c>
      <c r="BP10" s="30">
        <v>5</v>
      </c>
      <c r="BQ10" s="30"/>
      <c r="BR10" s="31"/>
      <c r="BS10" s="29">
        <v>5</v>
      </c>
      <c r="BT10" s="30">
        <v>5</v>
      </c>
      <c r="BU10" s="30">
        <v>5</v>
      </c>
      <c r="BV10" s="30"/>
      <c r="BW10" s="31"/>
      <c r="BX10" s="155"/>
      <c r="BY10" s="35" t="s">
        <v>40</v>
      </c>
      <c r="BZ10" s="27" t="s">
        <v>147</v>
      </c>
      <c r="CA10" s="130" t="s">
        <v>155</v>
      </c>
      <c r="CB10" s="28" t="s">
        <v>33</v>
      </c>
      <c r="CC10" s="29">
        <v>5</v>
      </c>
      <c r="CD10" s="30">
        <v>5</v>
      </c>
      <c r="CE10" s="30">
        <v>5</v>
      </c>
      <c r="CF10" s="30"/>
      <c r="CG10" s="31"/>
      <c r="CH10" s="29">
        <v>5</v>
      </c>
      <c r="CI10" s="30">
        <v>5</v>
      </c>
      <c r="CJ10" s="30">
        <v>5</v>
      </c>
      <c r="CK10" s="30"/>
      <c r="CL10" s="31"/>
      <c r="CM10" s="29">
        <v>5</v>
      </c>
      <c r="CN10" s="30">
        <v>5</v>
      </c>
      <c r="CO10" s="30">
        <v>5</v>
      </c>
      <c r="CP10" s="30"/>
      <c r="CQ10" s="31"/>
      <c r="CR10" s="29">
        <v>3</v>
      </c>
      <c r="CS10" s="30">
        <v>3</v>
      </c>
      <c r="CT10" s="30">
        <v>3</v>
      </c>
      <c r="CU10" s="30"/>
      <c r="CV10" s="31"/>
      <c r="CW10" s="155"/>
      <c r="CX10" s="26" t="s">
        <v>36</v>
      </c>
      <c r="CY10" s="27" t="s">
        <v>147</v>
      </c>
      <c r="CZ10" s="130" t="s">
        <v>155</v>
      </c>
      <c r="DA10" s="28" t="s">
        <v>33</v>
      </c>
      <c r="DB10" s="29">
        <v>3</v>
      </c>
      <c r="DC10" s="30">
        <v>3</v>
      </c>
      <c r="DD10" s="30">
        <v>3</v>
      </c>
      <c r="DE10" s="30"/>
      <c r="DF10" s="31"/>
      <c r="DG10" s="29">
        <v>3</v>
      </c>
      <c r="DH10" s="30">
        <v>3</v>
      </c>
      <c r="DI10" s="30">
        <v>3</v>
      </c>
      <c r="DJ10" s="30"/>
      <c r="DK10" s="31"/>
      <c r="DL10" s="29"/>
      <c r="DM10" s="30"/>
      <c r="DN10" s="30"/>
      <c r="DO10" s="30"/>
      <c r="DP10" s="31"/>
      <c r="DQ10" s="29"/>
      <c r="DR10" s="30"/>
      <c r="DS10" s="30"/>
      <c r="DT10" s="30"/>
      <c r="DU10" s="31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</row>
    <row r="11" spans="1:145" ht="12.75" customHeight="1" x14ac:dyDescent="0.25">
      <c r="A11" s="155"/>
      <c r="B11" s="36"/>
      <c r="C11" s="37"/>
      <c r="D11" s="132"/>
      <c r="E11" s="38" t="s">
        <v>41</v>
      </c>
      <c r="F11" s="165"/>
      <c r="G11" s="166"/>
      <c r="H11" s="166"/>
      <c r="I11" s="166"/>
      <c r="J11" s="167"/>
      <c r="K11" s="39"/>
      <c r="L11" s="40"/>
      <c r="M11" s="40"/>
      <c r="N11" s="40"/>
      <c r="O11" s="41"/>
      <c r="P11" s="165"/>
      <c r="Q11" s="166"/>
      <c r="R11" s="166"/>
      <c r="S11" s="166"/>
      <c r="T11" s="167"/>
      <c r="U11" s="39"/>
      <c r="V11" s="40"/>
      <c r="W11" s="40"/>
      <c r="X11" s="40"/>
      <c r="Y11" s="41"/>
      <c r="Z11" s="155"/>
      <c r="AA11" s="36" t="s">
        <v>42</v>
      </c>
      <c r="AB11" s="42"/>
      <c r="AC11" s="43"/>
      <c r="AD11" s="38" t="s">
        <v>41</v>
      </c>
      <c r="AE11" s="39"/>
      <c r="AF11" s="40"/>
      <c r="AG11" s="40"/>
      <c r="AH11" s="40"/>
      <c r="AI11" s="41"/>
      <c r="AJ11" s="39"/>
      <c r="AK11" s="40"/>
      <c r="AL11" s="40"/>
      <c r="AM11" s="40"/>
      <c r="AN11" s="41"/>
      <c r="AO11" s="39"/>
      <c r="AP11" s="40"/>
      <c r="AQ11" s="40"/>
      <c r="AR11" s="40"/>
      <c r="AS11" s="41"/>
      <c r="AT11" s="39"/>
      <c r="AU11" s="40"/>
      <c r="AV11" s="40"/>
      <c r="AW11" s="40"/>
      <c r="AX11" s="41"/>
      <c r="AY11" s="155"/>
      <c r="AZ11" s="36" t="s">
        <v>42</v>
      </c>
      <c r="BA11" s="37"/>
      <c r="BB11" s="44"/>
      <c r="BC11" s="38" t="s">
        <v>41</v>
      </c>
      <c r="BD11" s="39"/>
      <c r="BE11" s="40"/>
      <c r="BF11" s="40"/>
      <c r="BG11" s="40"/>
      <c r="BH11" s="41"/>
      <c r="BI11" s="39"/>
      <c r="BJ11" s="40"/>
      <c r="BK11" s="40"/>
      <c r="BL11" s="40"/>
      <c r="BM11" s="41"/>
      <c r="BN11" s="39"/>
      <c r="BO11" s="40"/>
      <c r="BP11" s="40"/>
      <c r="BQ11" s="40"/>
      <c r="BR11" s="41"/>
      <c r="BS11" s="39"/>
      <c r="BT11" s="40"/>
      <c r="BU11" s="40"/>
      <c r="BV11" s="40"/>
      <c r="BW11" s="41"/>
      <c r="BX11" s="155"/>
      <c r="BY11" s="161" t="s">
        <v>43</v>
      </c>
      <c r="BZ11" s="45"/>
      <c r="CA11" s="132"/>
      <c r="CB11" s="38" t="s">
        <v>41</v>
      </c>
      <c r="CC11" s="39"/>
      <c r="CD11" s="40"/>
      <c r="CE11" s="40"/>
      <c r="CF11" s="40"/>
      <c r="CG11" s="41"/>
      <c r="CH11" s="39"/>
      <c r="CI11" s="40"/>
      <c r="CJ11" s="40"/>
      <c r="CK11" s="40"/>
      <c r="CL11" s="41"/>
      <c r="CM11" s="39"/>
      <c r="CN11" s="40"/>
      <c r="CO11" s="40"/>
      <c r="CP11" s="40"/>
      <c r="CQ11" s="41"/>
      <c r="CR11" s="122"/>
      <c r="CS11" s="123"/>
      <c r="CT11" s="123"/>
      <c r="CU11" s="40"/>
      <c r="CV11" s="41"/>
      <c r="CW11" s="155"/>
      <c r="CX11" s="36" t="s">
        <v>42</v>
      </c>
      <c r="CY11" s="37"/>
      <c r="CZ11" s="132"/>
      <c r="DA11" s="38" t="s">
        <v>41</v>
      </c>
      <c r="DB11" s="39"/>
      <c r="DC11" s="40"/>
      <c r="DD11" s="40"/>
      <c r="DE11" s="40"/>
      <c r="DF11" s="41"/>
      <c r="DG11" s="133">
        <v>40</v>
      </c>
      <c r="DH11" s="134"/>
      <c r="DI11" s="134"/>
      <c r="DJ11" s="40"/>
      <c r="DK11" s="41"/>
      <c r="DL11" s="39"/>
      <c r="DM11" s="40"/>
      <c r="DN11" s="40"/>
      <c r="DO11" s="40"/>
      <c r="DP11" s="41"/>
      <c r="DQ11" s="39"/>
      <c r="DR11" s="40"/>
      <c r="DS11" s="40"/>
      <c r="DT11" s="40"/>
      <c r="DU11" s="41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</row>
    <row r="12" spans="1:145" ht="12.75" customHeight="1" x14ac:dyDescent="0.25">
      <c r="A12" s="155"/>
      <c r="B12" s="36" t="s">
        <v>44</v>
      </c>
      <c r="C12" s="46" t="s">
        <v>45</v>
      </c>
      <c r="D12" s="130" t="s">
        <v>46</v>
      </c>
      <c r="E12" s="28" t="s">
        <v>33</v>
      </c>
      <c r="F12" s="165"/>
      <c r="G12" s="166"/>
      <c r="H12" s="166"/>
      <c r="I12" s="166"/>
      <c r="J12" s="167"/>
      <c r="K12" s="29">
        <v>5</v>
      </c>
      <c r="L12" s="30">
        <v>5</v>
      </c>
      <c r="M12" s="30">
        <v>5</v>
      </c>
      <c r="N12" s="30"/>
      <c r="O12" s="31"/>
      <c r="P12" s="165"/>
      <c r="Q12" s="166"/>
      <c r="R12" s="166"/>
      <c r="S12" s="166"/>
      <c r="T12" s="167"/>
      <c r="U12" s="29">
        <v>5</v>
      </c>
      <c r="V12" s="30">
        <v>5</v>
      </c>
      <c r="W12" s="30">
        <v>5</v>
      </c>
      <c r="X12" s="30"/>
      <c r="Y12" s="31"/>
      <c r="Z12" s="155"/>
      <c r="AA12" s="36" t="s">
        <v>47</v>
      </c>
      <c r="AB12" s="27" t="s">
        <v>45</v>
      </c>
      <c r="AC12" s="47"/>
      <c r="AD12" s="28" t="s">
        <v>33</v>
      </c>
      <c r="AE12" s="29">
        <v>6</v>
      </c>
      <c r="AF12" s="30">
        <v>6</v>
      </c>
      <c r="AG12" s="30">
        <v>6</v>
      </c>
      <c r="AH12" s="30">
        <v>6</v>
      </c>
      <c r="AI12" s="31"/>
      <c r="AJ12" s="29">
        <v>6</v>
      </c>
      <c r="AK12" s="30">
        <v>6</v>
      </c>
      <c r="AL12" s="30">
        <v>6</v>
      </c>
      <c r="AM12" s="30">
        <v>6</v>
      </c>
      <c r="AN12" s="31"/>
      <c r="AO12" s="29">
        <v>6</v>
      </c>
      <c r="AP12" s="30">
        <v>6</v>
      </c>
      <c r="AQ12" s="30">
        <v>6</v>
      </c>
      <c r="AR12" s="30">
        <v>6</v>
      </c>
      <c r="AS12" s="31"/>
      <c r="AT12" s="29">
        <v>6</v>
      </c>
      <c r="AU12" s="30">
        <v>6</v>
      </c>
      <c r="AV12" s="30">
        <v>6</v>
      </c>
      <c r="AW12" s="30">
        <v>6</v>
      </c>
      <c r="AX12" s="31"/>
      <c r="AY12" s="155"/>
      <c r="AZ12" s="36" t="s">
        <v>47</v>
      </c>
      <c r="BA12" s="27" t="s">
        <v>45</v>
      </c>
      <c r="BB12" s="47"/>
      <c r="BC12" s="28" t="s">
        <v>33</v>
      </c>
      <c r="BD12" s="29">
        <v>6</v>
      </c>
      <c r="BE12" s="30">
        <v>6</v>
      </c>
      <c r="BF12" s="30">
        <v>6</v>
      </c>
      <c r="BG12" s="30">
        <v>6</v>
      </c>
      <c r="BH12" s="31"/>
      <c r="BI12" s="29">
        <v>6</v>
      </c>
      <c r="BJ12" s="30">
        <v>6</v>
      </c>
      <c r="BK12" s="30">
        <v>6</v>
      </c>
      <c r="BL12" s="30">
        <v>6</v>
      </c>
      <c r="BM12" s="31"/>
      <c r="BN12" s="29">
        <v>6</v>
      </c>
      <c r="BO12" s="30">
        <v>6</v>
      </c>
      <c r="BP12" s="30">
        <v>6</v>
      </c>
      <c r="BQ12" s="30">
        <v>6</v>
      </c>
      <c r="BR12" s="31"/>
      <c r="BS12" s="29">
        <v>6</v>
      </c>
      <c r="BT12" s="30">
        <v>6</v>
      </c>
      <c r="BU12" s="30">
        <v>6</v>
      </c>
      <c r="BV12" s="30">
        <v>6</v>
      </c>
      <c r="BW12" s="31"/>
      <c r="BX12" s="155"/>
      <c r="BY12" s="161"/>
      <c r="BZ12" s="27" t="s">
        <v>151</v>
      </c>
      <c r="CA12" s="47"/>
      <c r="CB12" s="28" t="s">
        <v>33</v>
      </c>
      <c r="CC12" s="29">
        <v>5</v>
      </c>
      <c r="CD12" s="30">
        <v>5</v>
      </c>
      <c r="CE12" s="30">
        <v>5</v>
      </c>
      <c r="CF12" s="30"/>
      <c r="CG12" s="31"/>
      <c r="CH12" s="29">
        <v>5</v>
      </c>
      <c r="CI12" s="30">
        <v>5</v>
      </c>
      <c r="CJ12" s="30">
        <v>5</v>
      </c>
      <c r="CK12" s="30"/>
      <c r="CL12" s="31"/>
      <c r="CM12" s="29">
        <v>5</v>
      </c>
      <c r="CN12" s="30">
        <v>5</v>
      </c>
      <c r="CO12" s="30">
        <v>5</v>
      </c>
      <c r="CP12" s="30"/>
      <c r="CQ12" s="31"/>
      <c r="CR12" s="29">
        <v>3</v>
      </c>
      <c r="CS12" s="30">
        <v>3</v>
      </c>
      <c r="CT12" s="30">
        <v>3</v>
      </c>
      <c r="CU12" s="30"/>
      <c r="CV12" s="31"/>
      <c r="CW12" s="155"/>
      <c r="CX12" s="36" t="s">
        <v>47</v>
      </c>
      <c r="CY12" s="27" t="s">
        <v>45</v>
      </c>
      <c r="CZ12" s="47"/>
      <c r="DA12" s="28" t="s">
        <v>33</v>
      </c>
      <c r="DB12" s="29">
        <v>2</v>
      </c>
      <c r="DC12" s="30">
        <v>2</v>
      </c>
      <c r="DD12" s="30">
        <v>2</v>
      </c>
      <c r="DE12" s="30">
        <v>2</v>
      </c>
      <c r="DF12" s="31"/>
      <c r="DG12" s="29">
        <v>5</v>
      </c>
      <c r="DH12" s="30">
        <v>5</v>
      </c>
      <c r="DI12" s="30">
        <v>5</v>
      </c>
      <c r="DJ12" s="30"/>
      <c r="DK12" s="31"/>
      <c r="DL12" s="29"/>
      <c r="DM12" s="30"/>
      <c r="DN12" s="30"/>
      <c r="DO12" s="30"/>
      <c r="DP12" s="31"/>
      <c r="DQ12" s="29"/>
      <c r="DR12" s="30"/>
      <c r="DS12" s="30"/>
      <c r="DT12" s="30"/>
      <c r="DU12" s="31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</row>
    <row r="13" spans="1:145" ht="12.75" customHeight="1" thickBot="1" x14ac:dyDescent="0.3">
      <c r="A13" s="155"/>
      <c r="B13" s="36" t="s">
        <v>48</v>
      </c>
      <c r="C13" s="48"/>
      <c r="D13" s="160"/>
      <c r="E13" s="38" t="s">
        <v>41</v>
      </c>
      <c r="F13" s="165"/>
      <c r="G13" s="166"/>
      <c r="H13" s="166"/>
      <c r="I13" s="166"/>
      <c r="J13" s="167"/>
      <c r="K13" s="39"/>
      <c r="L13" s="40"/>
      <c r="M13" s="40"/>
      <c r="N13" s="40"/>
      <c r="O13" s="41"/>
      <c r="P13" s="165"/>
      <c r="Q13" s="166"/>
      <c r="R13" s="166"/>
      <c r="S13" s="166"/>
      <c r="T13" s="167"/>
      <c r="U13" s="39"/>
      <c r="V13" s="40"/>
      <c r="W13" s="40"/>
      <c r="X13" s="40"/>
      <c r="Y13" s="41"/>
      <c r="Z13" s="155"/>
      <c r="AA13" s="36" t="s">
        <v>49</v>
      </c>
      <c r="AB13" s="37"/>
      <c r="AC13" s="49"/>
      <c r="AD13" s="38" t="s">
        <v>41</v>
      </c>
      <c r="AE13" s="39"/>
      <c r="AF13" s="40"/>
      <c r="AG13" s="40"/>
      <c r="AH13" s="40"/>
      <c r="AI13" s="41"/>
      <c r="AJ13" s="39"/>
      <c r="AK13" s="40"/>
      <c r="AL13" s="40"/>
      <c r="AM13" s="40"/>
      <c r="AN13" s="41"/>
      <c r="AO13" s="39"/>
      <c r="AP13" s="40"/>
      <c r="AQ13" s="40"/>
      <c r="AR13" s="40"/>
      <c r="AS13" s="41"/>
      <c r="AT13" s="39"/>
      <c r="AU13" s="40"/>
      <c r="AV13" s="40"/>
      <c r="AW13" s="40"/>
      <c r="AX13" s="41"/>
      <c r="AY13" s="155"/>
      <c r="AZ13" s="36" t="s">
        <v>49</v>
      </c>
      <c r="BA13" s="37"/>
      <c r="BB13" s="49"/>
      <c r="BC13" s="38" t="s">
        <v>41</v>
      </c>
      <c r="BD13" s="39"/>
      <c r="BE13" s="40"/>
      <c r="BF13" s="40"/>
      <c r="BG13" s="40"/>
      <c r="BH13" s="41"/>
      <c r="BI13" s="39"/>
      <c r="BJ13" s="40"/>
      <c r="BK13" s="40"/>
      <c r="BL13" s="40"/>
      <c r="BM13" s="41"/>
      <c r="BN13" s="39"/>
      <c r="BO13" s="40"/>
      <c r="BP13" s="40"/>
      <c r="BQ13" s="40"/>
      <c r="BR13" s="41"/>
      <c r="BS13" s="39"/>
      <c r="BT13" s="40"/>
      <c r="BU13" s="40"/>
      <c r="BV13" s="40"/>
      <c r="BW13" s="41"/>
      <c r="BX13" s="155"/>
      <c r="BY13" s="161" t="s">
        <v>50</v>
      </c>
      <c r="BZ13" s="45"/>
      <c r="CA13" s="49"/>
      <c r="CB13" s="38" t="s">
        <v>41</v>
      </c>
      <c r="CC13" s="39"/>
      <c r="CD13" s="40"/>
      <c r="CE13" s="40"/>
      <c r="CF13" s="40"/>
      <c r="CG13" s="41"/>
      <c r="CH13" s="133" t="s">
        <v>152</v>
      </c>
      <c r="CI13" s="134"/>
      <c r="CJ13" s="134"/>
      <c r="CK13" s="134"/>
      <c r="CL13" s="135"/>
      <c r="CM13" s="133" t="s">
        <v>152</v>
      </c>
      <c r="CN13" s="134"/>
      <c r="CO13" s="134"/>
      <c r="CP13" s="134"/>
      <c r="CQ13" s="135"/>
      <c r="CR13" s="133" t="s">
        <v>153</v>
      </c>
      <c r="CS13" s="134"/>
      <c r="CT13" s="134"/>
      <c r="CU13" s="134"/>
      <c r="CV13" s="135"/>
      <c r="CW13" s="155"/>
      <c r="CX13" s="36" t="s">
        <v>49</v>
      </c>
      <c r="CY13" s="37"/>
      <c r="CZ13" s="49"/>
      <c r="DA13" s="38" t="s">
        <v>41</v>
      </c>
      <c r="DB13" s="133" t="s">
        <v>154</v>
      </c>
      <c r="DC13" s="134"/>
      <c r="DD13" s="134"/>
      <c r="DE13" s="134"/>
      <c r="DF13" s="135"/>
      <c r="DG13" s="133"/>
      <c r="DH13" s="134"/>
      <c r="DI13" s="134"/>
      <c r="DJ13" s="134"/>
      <c r="DK13" s="135"/>
      <c r="DL13" s="39"/>
      <c r="DM13" s="40"/>
      <c r="DN13" s="40"/>
      <c r="DO13" s="40"/>
      <c r="DP13" s="41"/>
      <c r="DQ13" s="39"/>
      <c r="DR13" s="40"/>
      <c r="DS13" s="40"/>
      <c r="DT13" s="40"/>
      <c r="DU13" s="41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</row>
    <row r="14" spans="1:145" ht="12.75" customHeight="1" thickTop="1" x14ac:dyDescent="0.25">
      <c r="A14" s="155"/>
      <c r="B14" s="36"/>
      <c r="C14" s="27" t="s">
        <v>51</v>
      </c>
      <c r="D14" s="131" t="s">
        <v>46</v>
      </c>
      <c r="E14" s="28" t="s">
        <v>33</v>
      </c>
      <c r="F14" s="165"/>
      <c r="G14" s="166"/>
      <c r="H14" s="166"/>
      <c r="I14" s="166"/>
      <c r="J14" s="167"/>
      <c r="K14" s="29">
        <v>5</v>
      </c>
      <c r="L14" s="30">
        <v>5</v>
      </c>
      <c r="M14" s="30">
        <v>5</v>
      </c>
      <c r="N14" s="30"/>
      <c r="O14" s="31"/>
      <c r="P14" s="165"/>
      <c r="Q14" s="166"/>
      <c r="R14" s="166"/>
      <c r="S14" s="166"/>
      <c r="T14" s="167"/>
      <c r="U14" s="29">
        <v>5</v>
      </c>
      <c r="V14" s="30">
        <v>5</v>
      </c>
      <c r="W14" s="30">
        <v>5</v>
      </c>
      <c r="X14" s="30"/>
      <c r="Y14" s="31"/>
      <c r="Z14" s="155"/>
      <c r="AA14" s="36" t="s">
        <v>52</v>
      </c>
      <c r="AB14" s="27" t="s">
        <v>53</v>
      </c>
      <c r="AC14" s="47"/>
      <c r="AD14" s="28" t="s">
        <v>33</v>
      </c>
      <c r="AE14" s="29">
        <v>8</v>
      </c>
      <c r="AF14" s="30">
        <v>8</v>
      </c>
      <c r="AG14" s="30">
        <v>8</v>
      </c>
      <c r="AH14" s="30"/>
      <c r="AI14" s="31"/>
      <c r="AJ14" s="29">
        <v>8</v>
      </c>
      <c r="AK14" s="30">
        <v>8</v>
      </c>
      <c r="AL14" s="30">
        <v>8</v>
      </c>
      <c r="AM14" s="30"/>
      <c r="AN14" s="31"/>
      <c r="AO14" s="29">
        <v>8</v>
      </c>
      <c r="AP14" s="30">
        <v>8</v>
      </c>
      <c r="AQ14" s="30">
        <v>8</v>
      </c>
      <c r="AR14" s="30"/>
      <c r="AS14" s="31"/>
      <c r="AT14" s="29">
        <v>8</v>
      </c>
      <c r="AU14" s="30">
        <v>8</v>
      </c>
      <c r="AV14" s="30">
        <v>8</v>
      </c>
      <c r="AW14" s="30"/>
      <c r="AX14" s="31"/>
      <c r="AY14" s="155"/>
      <c r="AZ14" s="36" t="s">
        <v>52</v>
      </c>
      <c r="BA14" s="27" t="s">
        <v>53</v>
      </c>
      <c r="BB14" s="47"/>
      <c r="BC14" s="28" t="s">
        <v>33</v>
      </c>
      <c r="BD14" s="29">
        <v>8</v>
      </c>
      <c r="BE14" s="30">
        <v>8</v>
      </c>
      <c r="BF14" s="30">
        <v>8</v>
      </c>
      <c r="BG14" s="30"/>
      <c r="BH14" s="31"/>
      <c r="BI14" s="29">
        <v>8</v>
      </c>
      <c r="BJ14" s="30">
        <v>8</v>
      </c>
      <c r="BK14" s="30">
        <v>8</v>
      </c>
      <c r="BL14" s="30"/>
      <c r="BM14" s="31"/>
      <c r="BN14" s="29">
        <v>8</v>
      </c>
      <c r="BO14" s="30">
        <v>8</v>
      </c>
      <c r="BP14" s="30">
        <v>8</v>
      </c>
      <c r="BQ14" s="30"/>
      <c r="BR14" s="31"/>
      <c r="BS14" s="29">
        <v>8</v>
      </c>
      <c r="BT14" s="30">
        <v>8</v>
      </c>
      <c r="BU14" s="30">
        <v>8</v>
      </c>
      <c r="BV14" s="30"/>
      <c r="BW14" s="31"/>
      <c r="BX14" s="155"/>
      <c r="BY14" s="161"/>
      <c r="BZ14" s="27" t="s">
        <v>45</v>
      </c>
      <c r="CA14" s="47"/>
      <c r="CB14" s="28" t="s">
        <v>33</v>
      </c>
      <c r="CC14" s="29">
        <v>8</v>
      </c>
      <c r="CD14" s="30">
        <v>8</v>
      </c>
      <c r="CE14" s="30">
        <v>8</v>
      </c>
      <c r="CF14" s="30">
        <v>8</v>
      </c>
      <c r="CG14" s="31"/>
      <c r="CH14" s="29">
        <v>8</v>
      </c>
      <c r="CI14" s="30">
        <v>8</v>
      </c>
      <c r="CJ14" s="30">
        <v>8</v>
      </c>
      <c r="CK14" s="30"/>
      <c r="CL14" s="31"/>
      <c r="CM14" s="29">
        <v>5</v>
      </c>
      <c r="CN14" s="30">
        <v>5</v>
      </c>
      <c r="CO14" s="30">
        <v>5</v>
      </c>
      <c r="CP14" s="30"/>
      <c r="CQ14" s="31"/>
      <c r="CR14" s="29">
        <v>3</v>
      </c>
      <c r="CS14" s="30">
        <v>3</v>
      </c>
      <c r="CT14" s="30">
        <v>3</v>
      </c>
      <c r="CU14" s="30">
        <v>3</v>
      </c>
      <c r="CV14" s="31"/>
      <c r="CW14" s="155"/>
      <c r="CX14" s="36" t="s">
        <v>52</v>
      </c>
      <c r="CY14" s="27" t="s">
        <v>57</v>
      </c>
      <c r="CZ14" s="47"/>
      <c r="DA14" s="28" t="s">
        <v>33</v>
      </c>
      <c r="DB14" s="29">
        <v>5</v>
      </c>
      <c r="DC14" s="30">
        <v>5</v>
      </c>
      <c r="DD14" s="30">
        <v>5</v>
      </c>
      <c r="DE14" s="30"/>
      <c r="DF14" s="31"/>
      <c r="DG14" s="29">
        <v>8</v>
      </c>
      <c r="DH14" s="30">
        <v>8</v>
      </c>
      <c r="DI14" s="30">
        <v>8</v>
      </c>
      <c r="DJ14" s="30"/>
      <c r="DK14" s="31"/>
      <c r="DL14" s="29"/>
      <c r="DM14" s="30"/>
      <c r="DN14" s="30"/>
      <c r="DO14" s="30"/>
      <c r="DP14" s="31"/>
      <c r="DQ14" s="29"/>
      <c r="DR14" s="30"/>
      <c r="DS14" s="30"/>
      <c r="DT14" s="30"/>
      <c r="DU14" s="31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</row>
    <row r="15" spans="1:145" ht="12.75" customHeight="1" x14ac:dyDescent="0.25">
      <c r="A15" s="155"/>
      <c r="B15" s="36"/>
      <c r="C15" s="37"/>
      <c r="D15" s="132"/>
      <c r="E15" s="38" t="s">
        <v>41</v>
      </c>
      <c r="F15" s="165"/>
      <c r="G15" s="166"/>
      <c r="H15" s="166"/>
      <c r="I15" s="166"/>
      <c r="J15" s="167"/>
      <c r="K15" s="39"/>
      <c r="L15" s="40"/>
      <c r="M15" s="40"/>
      <c r="N15" s="40"/>
      <c r="O15" s="41"/>
      <c r="P15" s="165"/>
      <c r="Q15" s="166"/>
      <c r="R15" s="166"/>
      <c r="S15" s="166"/>
      <c r="T15" s="167"/>
      <c r="U15" s="39"/>
      <c r="V15" s="40"/>
      <c r="W15" s="40"/>
      <c r="X15" s="40"/>
      <c r="Y15" s="41"/>
      <c r="Z15" s="155"/>
      <c r="AA15" s="36"/>
      <c r="AB15" s="37"/>
      <c r="AC15" s="49"/>
      <c r="AD15" s="38" t="s">
        <v>41</v>
      </c>
      <c r="AE15" s="39"/>
      <c r="AF15" s="40"/>
      <c r="AG15" s="40"/>
      <c r="AH15" s="40"/>
      <c r="AI15" s="41"/>
      <c r="AJ15" s="39"/>
      <c r="AK15" s="40"/>
      <c r="AL15" s="40"/>
      <c r="AM15" s="40"/>
      <c r="AN15" s="41"/>
      <c r="AO15" s="39"/>
      <c r="AP15" s="40"/>
      <c r="AQ15" s="40"/>
      <c r="AR15" s="40"/>
      <c r="AS15" s="41"/>
      <c r="AT15" s="39"/>
      <c r="AU15" s="40"/>
      <c r="AV15" s="40"/>
      <c r="AW15" s="40"/>
      <c r="AX15" s="41"/>
      <c r="AY15" s="155"/>
      <c r="AZ15" s="36"/>
      <c r="BA15" s="37"/>
      <c r="BB15" s="49"/>
      <c r="BC15" s="38" t="s">
        <v>41</v>
      </c>
      <c r="BD15" s="39"/>
      <c r="BE15" s="40"/>
      <c r="BF15" s="40"/>
      <c r="BG15" s="40"/>
      <c r="BH15" s="41"/>
      <c r="BI15" s="39"/>
      <c r="BJ15" s="40"/>
      <c r="BK15" s="40"/>
      <c r="BL15" s="40"/>
      <c r="BM15" s="41"/>
      <c r="BN15" s="39"/>
      <c r="BO15" s="40"/>
      <c r="BP15" s="40"/>
      <c r="BQ15" s="40"/>
      <c r="BR15" s="41"/>
      <c r="BS15" s="39"/>
      <c r="BT15" s="40"/>
      <c r="BU15" s="40"/>
      <c r="BV15" s="40"/>
      <c r="BW15" s="41"/>
      <c r="BX15" s="155"/>
      <c r="BY15" s="50"/>
      <c r="BZ15" s="45"/>
      <c r="CA15" s="49"/>
      <c r="CB15" s="38" t="s">
        <v>41</v>
      </c>
      <c r="CC15" s="39"/>
      <c r="CD15" s="40"/>
      <c r="CE15" s="40"/>
      <c r="CF15" s="40"/>
      <c r="CG15" s="41"/>
      <c r="CH15" s="39"/>
      <c r="CI15" s="40"/>
      <c r="CJ15" s="40"/>
      <c r="CK15" s="40"/>
      <c r="CL15" s="41"/>
      <c r="CM15" s="39"/>
      <c r="CN15" s="40"/>
      <c r="CO15" s="40"/>
      <c r="CP15" s="40"/>
      <c r="CQ15" s="41"/>
      <c r="CR15" s="39"/>
      <c r="CS15" s="40"/>
      <c r="CT15" s="40"/>
      <c r="CU15" s="40"/>
      <c r="CV15" s="41"/>
      <c r="CW15" s="155"/>
      <c r="CX15" s="36"/>
      <c r="CY15" s="37"/>
      <c r="CZ15" s="49"/>
      <c r="DA15" s="38" t="s">
        <v>41</v>
      </c>
      <c r="DB15" s="39"/>
      <c r="DC15" s="40"/>
      <c r="DD15" s="40"/>
      <c r="DE15" s="40"/>
      <c r="DF15" s="41"/>
      <c r="DG15" s="39"/>
      <c r="DH15" s="40"/>
      <c r="DI15" s="40"/>
      <c r="DJ15" s="40"/>
      <c r="DK15" s="41"/>
      <c r="DL15" s="39"/>
      <c r="DM15" s="40"/>
      <c r="DN15" s="40"/>
      <c r="DO15" s="40"/>
      <c r="DP15" s="41"/>
      <c r="DQ15" s="39"/>
      <c r="DR15" s="40"/>
      <c r="DS15" s="40"/>
      <c r="DT15" s="40"/>
      <c r="DU15" s="41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</row>
    <row r="16" spans="1:145" ht="12.75" customHeight="1" x14ac:dyDescent="0.25">
      <c r="A16" s="155"/>
      <c r="B16" s="36"/>
      <c r="C16" s="27" t="s">
        <v>54</v>
      </c>
      <c r="D16" s="47" t="s">
        <v>55</v>
      </c>
      <c r="E16" s="28" t="s">
        <v>33</v>
      </c>
      <c r="F16" s="165"/>
      <c r="G16" s="166"/>
      <c r="H16" s="166"/>
      <c r="I16" s="166"/>
      <c r="J16" s="167"/>
      <c r="K16" s="29">
        <v>8</v>
      </c>
      <c r="L16" s="30">
        <v>8</v>
      </c>
      <c r="M16" s="30">
        <v>8</v>
      </c>
      <c r="N16" s="30"/>
      <c r="O16" s="31"/>
      <c r="P16" s="165"/>
      <c r="Q16" s="166"/>
      <c r="R16" s="166"/>
      <c r="S16" s="166"/>
      <c r="T16" s="167"/>
      <c r="U16" s="29">
        <v>8</v>
      </c>
      <c r="V16" s="30">
        <v>8</v>
      </c>
      <c r="W16" s="30">
        <v>8</v>
      </c>
      <c r="X16" s="30"/>
      <c r="Y16" s="31"/>
      <c r="Z16" s="155"/>
      <c r="AA16" s="36"/>
      <c r="AB16" s="27" t="s">
        <v>56</v>
      </c>
      <c r="AC16" s="47"/>
      <c r="AD16" s="28" t="s">
        <v>33</v>
      </c>
      <c r="AE16" s="29">
        <v>8</v>
      </c>
      <c r="AF16" s="30">
        <v>8</v>
      </c>
      <c r="AG16" s="30">
        <v>8</v>
      </c>
      <c r="AH16" s="30"/>
      <c r="AI16" s="31"/>
      <c r="AJ16" s="29">
        <v>8</v>
      </c>
      <c r="AK16" s="30">
        <v>8</v>
      </c>
      <c r="AL16" s="30">
        <v>8</v>
      </c>
      <c r="AM16" s="30"/>
      <c r="AN16" s="31"/>
      <c r="AO16" s="29">
        <v>8</v>
      </c>
      <c r="AP16" s="30">
        <v>8</v>
      </c>
      <c r="AQ16" s="30">
        <v>8</v>
      </c>
      <c r="AR16" s="30"/>
      <c r="AS16" s="31"/>
      <c r="AT16" s="29">
        <v>8</v>
      </c>
      <c r="AU16" s="30">
        <v>8</v>
      </c>
      <c r="AV16" s="30">
        <v>8</v>
      </c>
      <c r="AW16" s="30"/>
      <c r="AX16" s="31"/>
      <c r="AY16" s="155"/>
      <c r="AZ16" s="36"/>
      <c r="BA16" s="27" t="s">
        <v>56</v>
      </c>
      <c r="BB16" s="47"/>
      <c r="BC16" s="28" t="s">
        <v>33</v>
      </c>
      <c r="BD16" s="29">
        <v>8</v>
      </c>
      <c r="BE16" s="30">
        <v>8</v>
      </c>
      <c r="BF16" s="30">
        <v>8</v>
      </c>
      <c r="BG16" s="30"/>
      <c r="BH16" s="31"/>
      <c r="BI16" s="29">
        <v>8</v>
      </c>
      <c r="BJ16" s="30">
        <v>8</v>
      </c>
      <c r="BK16" s="30">
        <v>8</v>
      </c>
      <c r="BL16" s="30"/>
      <c r="BM16" s="31"/>
      <c r="BN16" s="29">
        <v>8</v>
      </c>
      <c r="BO16" s="30">
        <v>8</v>
      </c>
      <c r="BP16" s="30">
        <v>8</v>
      </c>
      <c r="BQ16" s="30"/>
      <c r="BR16" s="31"/>
      <c r="BS16" s="29">
        <v>8</v>
      </c>
      <c r="BT16" s="30">
        <v>8</v>
      </c>
      <c r="BU16" s="30">
        <v>8</v>
      </c>
      <c r="BV16" s="30"/>
      <c r="BW16" s="31"/>
      <c r="BX16" s="155"/>
      <c r="BY16" s="51"/>
      <c r="BZ16" s="27" t="s">
        <v>53</v>
      </c>
      <c r="CA16" s="47"/>
      <c r="CB16" s="28" t="s">
        <v>33</v>
      </c>
      <c r="CC16" s="29">
        <v>8</v>
      </c>
      <c r="CD16" s="30">
        <v>8</v>
      </c>
      <c r="CE16" s="30">
        <v>8</v>
      </c>
      <c r="CF16" s="30"/>
      <c r="CG16" s="31"/>
      <c r="CH16" s="29">
        <v>6</v>
      </c>
      <c r="CI16" s="30">
        <v>6</v>
      </c>
      <c r="CJ16" s="30">
        <v>6</v>
      </c>
      <c r="CK16" s="30">
        <v>6</v>
      </c>
      <c r="CL16" s="31"/>
      <c r="CM16" s="29">
        <v>6</v>
      </c>
      <c r="CN16" s="30">
        <v>6</v>
      </c>
      <c r="CO16" s="30">
        <v>6</v>
      </c>
      <c r="CP16" s="30">
        <v>6</v>
      </c>
      <c r="CQ16" s="31"/>
      <c r="CR16" s="29">
        <v>6</v>
      </c>
      <c r="CS16" s="30">
        <v>6</v>
      </c>
      <c r="CT16" s="30">
        <v>6</v>
      </c>
      <c r="CU16" s="30"/>
      <c r="CV16" s="31"/>
      <c r="CW16" s="155"/>
      <c r="CX16" s="36"/>
      <c r="CY16" s="27" t="s">
        <v>61</v>
      </c>
      <c r="CZ16" s="47"/>
      <c r="DA16" s="28" t="s">
        <v>33</v>
      </c>
      <c r="DB16" s="29">
        <v>1</v>
      </c>
      <c r="DC16" s="30">
        <v>1</v>
      </c>
      <c r="DD16" s="30"/>
      <c r="DE16" s="30"/>
      <c r="DF16" s="31"/>
      <c r="DG16" s="29">
        <v>1</v>
      </c>
      <c r="DH16" s="30">
        <v>1</v>
      </c>
      <c r="DI16" s="30"/>
      <c r="DJ16" s="30"/>
      <c r="DK16" s="31"/>
      <c r="DL16" s="29"/>
      <c r="DM16" s="30"/>
      <c r="DN16" s="30"/>
      <c r="DO16" s="30"/>
      <c r="DP16" s="31"/>
      <c r="DQ16" s="29"/>
      <c r="DR16" s="30"/>
      <c r="DS16" s="30"/>
      <c r="DT16" s="30"/>
      <c r="DU16" s="31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</row>
    <row r="17" spans="1:145" ht="12.75" customHeight="1" x14ac:dyDescent="0.25">
      <c r="A17" s="155"/>
      <c r="B17" s="36"/>
      <c r="C17" s="37"/>
      <c r="D17" s="49"/>
      <c r="E17" s="38" t="s">
        <v>41</v>
      </c>
      <c r="F17" s="165"/>
      <c r="G17" s="166"/>
      <c r="H17" s="166"/>
      <c r="I17" s="166"/>
      <c r="J17" s="167"/>
      <c r="K17" s="39"/>
      <c r="L17" s="40"/>
      <c r="M17" s="40"/>
      <c r="N17" s="40"/>
      <c r="O17" s="41"/>
      <c r="P17" s="165"/>
      <c r="Q17" s="166"/>
      <c r="R17" s="166"/>
      <c r="S17" s="166"/>
      <c r="T17" s="167"/>
      <c r="U17" s="39"/>
      <c r="V17" s="40"/>
      <c r="W17" s="40"/>
      <c r="X17" s="40"/>
      <c r="Y17" s="41"/>
      <c r="Z17" s="155"/>
      <c r="AA17" s="36"/>
      <c r="AB17" s="37"/>
      <c r="AC17" s="49"/>
      <c r="AD17" s="38" t="s">
        <v>41</v>
      </c>
      <c r="AE17" s="39"/>
      <c r="AF17" s="40"/>
      <c r="AG17" s="40"/>
      <c r="AH17" s="40"/>
      <c r="AI17" s="41"/>
      <c r="AJ17" s="39"/>
      <c r="AK17" s="40"/>
      <c r="AL17" s="40"/>
      <c r="AM17" s="40"/>
      <c r="AN17" s="41"/>
      <c r="AO17" s="39"/>
      <c r="AP17" s="40"/>
      <c r="AQ17" s="40"/>
      <c r="AR17" s="40"/>
      <c r="AS17" s="41"/>
      <c r="AT17" s="39"/>
      <c r="AU17" s="40"/>
      <c r="AV17" s="40"/>
      <c r="AW17" s="40"/>
      <c r="AX17" s="41"/>
      <c r="AY17" s="155"/>
      <c r="AZ17" s="36"/>
      <c r="BA17" s="37"/>
      <c r="BB17" s="49"/>
      <c r="BC17" s="38" t="s">
        <v>41</v>
      </c>
      <c r="BD17" s="39"/>
      <c r="BE17" s="40"/>
      <c r="BF17" s="40"/>
      <c r="BG17" s="40"/>
      <c r="BH17" s="41"/>
      <c r="BI17" s="39"/>
      <c r="BJ17" s="40"/>
      <c r="BK17" s="40"/>
      <c r="BL17" s="40"/>
      <c r="BM17" s="41"/>
      <c r="BN17" s="39"/>
      <c r="BO17" s="40"/>
      <c r="BP17" s="40"/>
      <c r="BQ17" s="40"/>
      <c r="BR17" s="41"/>
      <c r="BS17" s="39"/>
      <c r="BT17" s="40"/>
      <c r="BU17" s="40"/>
      <c r="BV17" s="40"/>
      <c r="BW17" s="41"/>
      <c r="BX17" s="155"/>
      <c r="BY17" s="51"/>
      <c r="BZ17" s="45"/>
      <c r="CA17" s="49"/>
      <c r="CB17" s="38" t="s">
        <v>41</v>
      </c>
      <c r="CC17" s="39"/>
      <c r="CD17" s="40"/>
      <c r="CE17" s="40"/>
      <c r="CF17" s="40"/>
      <c r="CG17" s="41"/>
      <c r="CH17" s="39"/>
      <c r="CI17" s="40"/>
      <c r="CJ17" s="40"/>
      <c r="CK17" s="40"/>
      <c r="CL17" s="41"/>
      <c r="CM17" s="39"/>
      <c r="CN17" s="40"/>
      <c r="CO17" s="40"/>
      <c r="CP17" s="40"/>
      <c r="CQ17" s="41"/>
      <c r="CR17" s="39"/>
      <c r="CS17" s="40"/>
      <c r="CT17" s="40"/>
      <c r="CU17" s="40"/>
      <c r="CV17" s="41"/>
      <c r="CW17" s="155"/>
      <c r="CX17" s="36"/>
      <c r="CY17" s="37"/>
      <c r="CZ17" s="49"/>
      <c r="DA17" s="38" t="s">
        <v>41</v>
      </c>
      <c r="DB17" s="39"/>
      <c r="DC17" s="40"/>
      <c r="DD17" s="40"/>
      <c r="DE17" s="40"/>
      <c r="DF17" s="41"/>
      <c r="DG17" s="39"/>
      <c r="DH17" s="40"/>
      <c r="DI17" s="40"/>
      <c r="DJ17" s="40"/>
      <c r="DK17" s="41"/>
      <c r="DL17" s="39"/>
      <c r="DM17" s="40"/>
      <c r="DN17" s="40"/>
      <c r="DO17" s="40"/>
      <c r="DP17" s="41"/>
      <c r="DQ17" s="39"/>
      <c r="DR17" s="40"/>
      <c r="DS17" s="40"/>
      <c r="DT17" s="40"/>
      <c r="DU17" s="41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</row>
    <row r="18" spans="1:145" ht="12.75" customHeight="1" x14ac:dyDescent="0.25">
      <c r="A18" s="155"/>
      <c r="B18" s="171" t="s">
        <v>58</v>
      </c>
      <c r="C18" s="27" t="s">
        <v>59</v>
      </c>
      <c r="D18" s="130" t="s">
        <v>60</v>
      </c>
      <c r="E18" s="28" t="s">
        <v>33</v>
      </c>
      <c r="F18" s="165"/>
      <c r="G18" s="166"/>
      <c r="H18" s="166"/>
      <c r="I18" s="166"/>
      <c r="J18" s="167"/>
      <c r="K18" s="29">
        <v>1</v>
      </c>
      <c r="L18" s="30">
        <v>1</v>
      </c>
      <c r="M18" s="30">
        <v>1</v>
      </c>
      <c r="N18" s="30"/>
      <c r="O18" s="31"/>
      <c r="P18" s="165"/>
      <c r="Q18" s="166"/>
      <c r="R18" s="166"/>
      <c r="S18" s="166"/>
      <c r="T18" s="167"/>
      <c r="U18" s="29">
        <v>1</v>
      </c>
      <c r="V18" s="30">
        <v>1</v>
      </c>
      <c r="W18" s="30">
        <v>1</v>
      </c>
      <c r="X18" s="30"/>
      <c r="Y18" s="31"/>
      <c r="Z18" s="155"/>
      <c r="AA18" s="36"/>
      <c r="AB18" s="27" t="s">
        <v>61</v>
      </c>
      <c r="AC18" s="47" t="s">
        <v>62</v>
      </c>
      <c r="AD18" s="28" t="s">
        <v>33</v>
      </c>
      <c r="AE18" s="29">
        <v>1</v>
      </c>
      <c r="AF18" s="30">
        <v>1</v>
      </c>
      <c r="AG18" s="30">
        <v>1</v>
      </c>
      <c r="AH18" s="30"/>
      <c r="AI18" s="31"/>
      <c r="AJ18" s="29">
        <v>1</v>
      </c>
      <c r="AK18" s="30">
        <v>1</v>
      </c>
      <c r="AL18" s="30">
        <v>1</v>
      </c>
      <c r="AM18" s="30"/>
      <c r="AN18" s="31"/>
      <c r="AO18" s="29">
        <v>1</v>
      </c>
      <c r="AP18" s="30">
        <v>1</v>
      </c>
      <c r="AQ18" s="30">
        <v>1</v>
      </c>
      <c r="AR18" s="30"/>
      <c r="AS18" s="31"/>
      <c r="AT18" s="29">
        <v>1</v>
      </c>
      <c r="AU18" s="30">
        <v>1</v>
      </c>
      <c r="AV18" s="30">
        <v>1</v>
      </c>
      <c r="AW18" s="30"/>
      <c r="AX18" s="31"/>
      <c r="AY18" s="155"/>
      <c r="AZ18" s="36"/>
      <c r="BA18" s="27" t="s">
        <v>61</v>
      </c>
      <c r="BB18" s="47"/>
      <c r="BC18" s="28" t="s">
        <v>33</v>
      </c>
      <c r="BD18" s="29">
        <v>1</v>
      </c>
      <c r="BE18" s="30">
        <v>1</v>
      </c>
      <c r="BF18" s="30">
        <v>1</v>
      </c>
      <c r="BG18" s="30"/>
      <c r="BH18" s="31"/>
      <c r="BI18" s="29">
        <v>1</v>
      </c>
      <c r="BJ18" s="30">
        <v>1</v>
      </c>
      <c r="BK18" s="30">
        <v>1</v>
      </c>
      <c r="BL18" s="30"/>
      <c r="BM18" s="31"/>
      <c r="BN18" s="29">
        <v>1</v>
      </c>
      <c r="BO18" s="30">
        <v>1</v>
      </c>
      <c r="BP18" s="30">
        <v>1</v>
      </c>
      <c r="BQ18" s="30"/>
      <c r="BR18" s="31"/>
      <c r="BS18" s="29">
        <v>1</v>
      </c>
      <c r="BT18" s="30">
        <v>1</v>
      </c>
      <c r="BU18" s="30">
        <v>1</v>
      </c>
      <c r="BV18" s="30"/>
      <c r="BW18" s="31"/>
      <c r="BX18" s="155"/>
      <c r="BY18" s="51"/>
      <c r="BZ18" s="27" t="s">
        <v>57</v>
      </c>
      <c r="CA18" s="47"/>
      <c r="CB18" s="28" t="s">
        <v>33</v>
      </c>
      <c r="CC18" s="29">
        <v>8</v>
      </c>
      <c r="CD18" s="30">
        <v>8</v>
      </c>
      <c r="CE18" s="30">
        <v>8</v>
      </c>
      <c r="CF18" s="30">
        <v>8</v>
      </c>
      <c r="CG18" s="31"/>
      <c r="CH18" s="29">
        <v>6</v>
      </c>
      <c r="CI18" s="30">
        <v>6</v>
      </c>
      <c r="CJ18" s="30">
        <v>6</v>
      </c>
      <c r="CK18" s="30">
        <v>6</v>
      </c>
      <c r="CL18" s="31"/>
      <c r="CM18" s="29">
        <v>6</v>
      </c>
      <c r="CN18" s="30">
        <v>6</v>
      </c>
      <c r="CO18" s="30">
        <v>6</v>
      </c>
      <c r="CP18" s="30">
        <v>6</v>
      </c>
      <c r="CQ18" s="31"/>
      <c r="CR18" s="29">
        <v>6</v>
      </c>
      <c r="CS18" s="30">
        <v>6</v>
      </c>
      <c r="CT18" s="30">
        <v>6</v>
      </c>
      <c r="CU18" s="30"/>
      <c r="CV18" s="31"/>
      <c r="CW18" s="155"/>
      <c r="CX18" s="36"/>
      <c r="CY18" s="27" t="s">
        <v>64</v>
      </c>
      <c r="CZ18" s="47"/>
      <c r="DA18" s="28" t="s">
        <v>33</v>
      </c>
      <c r="DB18" s="29">
        <v>1</v>
      </c>
      <c r="DC18" s="30">
        <v>1</v>
      </c>
      <c r="DD18" s="30"/>
      <c r="DE18" s="30"/>
      <c r="DF18" s="31"/>
      <c r="DG18" s="29"/>
      <c r="DH18" s="30"/>
      <c r="DI18" s="30"/>
      <c r="DJ18" s="30"/>
      <c r="DK18" s="31"/>
      <c r="DL18" s="29"/>
      <c r="DM18" s="30"/>
      <c r="DN18" s="30"/>
      <c r="DO18" s="30"/>
      <c r="DP18" s="31"/>
      <c r="DQ18" s="29"/>
      <c r="DR18" s="30"/>
      <c r="DS18" s="30"/>
      <c r="DT18" s="30"/>
      <c r="DU18" s="31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</row>
    <row r="19" spans="1:145" ht="12.75" customHeight="1" x14ac:dyDescent="0.25">
      <c r="A19" s="155"/>
      <c r="B19" s="172"/>
      <c r="C19" s="37"/>
      <c r="D19" s="132"/>
      <c r="E19" s="38" t="s">
        <v>41</v>
      </c>
      <c r="F19" s="165"/>
      <c r="G19" s="166"/>
      <c r="H19" s="166"/>
      <c r="I19" s="166"/>
      <c r="J19" s="167"/>
      <c r="K19" s="39"/>
      <c r="L19" s="40"/>
      <c r="M19" s="40"/>
      <c r="N19" s="40"/>
      <c r="O19" s="41"/>
      <c r="P19" s="165"/>
      <c r="Q19" s="166"/>
      <c r="R19" s="166"/>
      <c r="S19" s="166"/>
      <c r="T19" s="167"/>
      <c r="U19" s="39"/>
      <c r="V19" s="40"/>
      <c r="W19" s="40"/>
      <c r="X19" s="40"/>
      <c r="Y19" s="41"/>
      <c r="Z19" s="155"/>
      <c r="AA19" s="36"/>
      <c r="AB19" s="37"/>
      <c r="AC19" s="49"/>
      <c r="AD19" s="38" t="s">
        <v>41</v>
      </c>
      <c r="AE19" s="39"/>
      <c r="AF19" s="40"/>
      <c r="AG19" s="40"/>
      <c r="AH19" s="40"/>
      <c r="AI19" s="41"/>
      <c r="AJ19" s="39"/>
      <c r="AK19" s="40"/>
      <c r="AL19" s="40"/>
      <c r="AM19" s="40"/>
      <c r="AN19" s="41"/>
      <c r="AO19" s="39"/>
      <c r="AP19" s="40"/>
      <c r="AQ19" s="40"/>
      <c r="AR19" s="40"/>
      <c r="AS19" s="41"/>
      <c r="AT19" s="39"/>
      <c r="AU19" s="40"/>
      <c r="AV19" s="40"/>
      <c r="AW19" s="40"/>
      <c r="AX19" s="41"/>
      <c r="AY19" s="155"/>
      <c r="AZ19" s="36"/>
      <c r="BA19" s="37"/>
      <c r="BB19" s="49"/>
      <c r="BC19" s="38" t="s">
        <v>41</v>
      </c>
      <c r="BD19" s="39"/>
      <c r="BE19" s="40"/>
      <c r="BF19" s="40"/>
      <c r="BG19" s="40"/>
      <c r="BH19" s="41"/>
      <c r="BI19" s="39"/>
      <c r="BJ19" s="40"/>
      <c r="BK19" s="40"/>
      <c r="BL19" s="40"/>
      <c r="BM19" s="41"/>
      <c r="BN19" s="39"/>
      <c r="BO19" s="40"/>
      <c r="BP19" s="40"/>
      <c r="BQ19" s="40"/>
      <c r="BR19" s="41"/>
      <c r="BS19" s="39"/>
      <c r="BT19" s="40"/>
      <c r="BU19" s="40"/>
      <c r="BV19" s="40"/>
      <c r="BW19" s="41"/>
      <c r="BX19" s="155"/>
      <c r="BY19" s="51"/>
      <c r="BZ19" s="45"/>
      <c r="CA19" s="49"/>
      <c r="CB19" s="38" t="s">
        <v>41</v>
      </c>
      <c r="CC19" s="39"/>
      <c r="CD19" s="40"/>
      <c r="CE19" s="40"/>
      <c r="CF19" s="40"/>
      <c r="CG19" s="41"/>
      <c r="CH19" s="39"/>
      <c r="CI19" s="40"/>
      <c r="CJ19" s="40"/>
      <c r="CK19" s="40"/>
      <c r="CL19" s="41"/>
      <c r="CM19" s="39"/>
      <c r="CN19" s="40"/>
      <c r="CO19" s="40"/>
      <c r="CP19" s="40"/>
      <c r="CQ19" s="41"/>
      <c r="CR19" s="39"/>
      <c r="CS19" s="40"/>
      <c r="CT19" s="40"/>
      <c r="CU19" s="40"/>
      <c r="CV19" s="41"/>
      <c r="CW19" s="155"/>
      <c r="CX19" s="36"/>
      <c r="CY19" s="45"/>
      <c r="CZ19" s="52"/>
      <c r="DA19" s="22" t="s">
        <v>41</v>
      </c>
      <c r="DB19" s="39"/>
      <c r="DC19" s="40"/>
      <c r="DD19" s="40"/>
      <c r="DE19" s="40"/>
      <c r="DF19" s="41"/>
      <c r="DG19" s="39"/>
      <c r="DH19" s="40"/>
      <c r="DI19" s="40"/>
      <c r="DJ19" s="40"/>
      <c r="DK19" s="41"/>
      <c r="DL19" s="39"/>
      <c r="DM19" s="40"/>
      <c r="DN19" s="40"/>
      <c r="DO19" s="40"/>
      <c r="DP19" s="41"/>
      <c r="DQ19" s="39"/>
      <c r="DR19" s="40"/>
      <c r="DS19" s="40"/>
      <c r="DT19" s="40"/>
      <c r="DU19" s="41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</row>
    <row r="20" spans="1:145" ht="12.75" customHeight="1" x14ac:dyDescent="0.25">
      <c r="A20" s="155"/>
      <c r="B20" s="172"/>
      <c r="C20" s="27" t="s">
        <v>63</v>
      </c>
      <c r="D20" s="47"/>
      <c r="E20" s="28" t="s">
        <v>33</v>
      </c>
      <c r="F20" s="165"/>
      <c r="G20" s="166"/>
      <c r="H20" s="166"/>
      <c r="I20" s="166"/>
      <c r="J20" s="167"/>
      <c r="K20" s="29">
        <v>8</v>
      </c>
      <c r="L20" s="30">
        <v>8</v>
      </c>
      <c r="M20" s="30">
        <v>8</v>
      </c>
      <c r="N20" s="30"/>
      <c r="O20" s="31"/>
      <c r="P20" s="165"/>
      <c r="Q20" s="166"/>
      <c r="R20" s="166"/>
      <c r="S20" s="166"/>
      <c r="T20" s="167"/>
      <c r="U20" s="29">
        <v>8</v>
      </c>
      <c r="V20" s="30">
        <v>8</v>
      </c>
      <c r="W20" s="30">
        <v>8</v>
      </c>
      <c r="X20" s="30"/>
      <c r="Y20" s="31"/>
      <c r="Z20" s="155"/>
      <c r="AA20" s="36"/>
      <c r="AB20" s="27"/>
      <c r="AC20" s="47"/>
      <c r="AD20" s="28" t="s">
        <v>33</v>
      </c>
      <c r="AE20" s="29"/>
      <c r="AF20" s="30"/>
      <c r="AG20" s="30"/>
      <c r="AH20" s="30"/>
      <c r="AI20" s="31"/>
      <c r="AJ20" s="29"/>
      <c r="AK20" s="30"/>
      <c r="AL20" s="30"/>
      <c r="AM20" s="30"/>
      <c r="AN20" s="31"/>
      <c r="AO20" s="29"/>
      <c r="AP20" s="30"/>
      <c r="AQ20" s="30"/>
      <c r="AR20" s="30"/>
      <c r="AS20" s="31"/>
      <c r="AT20" s="29"/>
      <c r="AU20" s="30"/>
      <c r="AV20" s="30"/>
      <c r="AW20" s="30"/>
      <c r="AX20" s="31"/>
      <c r="AY20" s="155"/>
      <c r="AZ20" s="36"/>
      <c r="BA20" s="27"/>
      <c r="BB20" s="47"/>
      <c r="BC20" s="28" t="s">
        <v>33</v>
      </c>
      <c r="BD20" s="29"/>
      <c r="BE20" s="30"/>
      <c r="BF20" s="30"/>
      <c r="BG20" s="30"/>
      <c r="BH20" s="31"/>
      <c r="BI20" s="29"/>
      <c r="BJ20" s="30"/>
      <c r="BK20" s="30"/>
      <c r="BL20" s="30"/>
      <c r="BM20" s="31"/>
      <c r="BN20" s="29"/>
      <c r="BO20" s="30"/>
      <c r="BP20" s="30"/>
      <c r="BQ20" s="30"/>
      <c r="BR20" s="31"/>
      <c r="BS20" s="29"/>
      <c r="BT20" s="30"/>
      <c r="BU20" s="30"/>
      <c r="BV20" s="30"/>
      <c r="BW20" s="31"/>
      <c r="BX20" s="155"/>
      <c r="BY20" s="51"/>
      <c r="BZ20" s="27" t="s">
        <v>64</v>
      </c>
      <c r="CA20" s="47"/>
      <c r="CB20" s="28" t="s">
        <v>33</v>
      </c>
      <c r="CC20" s="29">
        <v>1</v>
      </c>
      <c r="CD20" s="30">
        <v>1</v>
      </c>
      <c r="CE20" s="30"/>
      <c r="CF20" s="30"/>
      <c r="CG20" s="31"/>
      <c r="CH20" s="29">
        <v>1</v>
      </c>
      <c r="CI20" s="30">
        <v>1</v>
      </c>
      <c r="CJ20" s="30"/>
      <c r="CK20" s="30"/>
      <c r="CL20" s="31"/>
      <c r="CM20" s="29">
        <v>1</v>
      </c>
      <c r="CN20" s="30">
        <v>1</v>
      </c>
      <c r="CO20" s="30"/>
      <c r="CP20" s="30"/>
      <c r="CQ20" s="31"/>
      <c r="CR20" s="29">
        <v>1</v>
      </c>
      <c r="CS20" s="30">
        <v>1</v>
      </c>
      <c r="CT20" s="30"/>
      <c r="CU20" s="30"/>
      <c r="CV20" s="31"/>
      <c r="CW20" s="155"/>
      <c r="CX20" s="36"/>
      <c r="CY20" s="117"/>
      <c r="CZ20" s="33"/>
      <c r="DA20" s="28" t="s">
        <v>33</v>
      </c>
      <c r="DB20" s="29"/>
      <c r="DC20" s="30"/>
      <c r="DD20" s="30"/>
      <c r="DE20" s="30"/>
      <c r="DF20" s="31"/>
      <c r="DG20" s="29"/>
      <c r="DH20" s="30"/>
      <c r="DI20" s="30"/>
      <c r="DJ20" s="30"/>
      <c r="DK20" s="31"/>
      <c r="DL20" s="29"/>
      <c r="DM20" s="30"/>
      <c r="DN20" s="30"/>
      <c r="DO20" s="30"/>
      <c r="DP20" s="31"/>
      <c r="DQ20" s="29"/>
      <c r="DR20" s="30"/>
      <c r="DS20" s="30"/>
      <c r="DT20" s="30"/>
      <c r="DU20" s="31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</row>
    <row r="21" spans="1:145" ht="12.75" customHeight="1" x14ac:dyDescent="0.25">
      <c r="A21" s="156"/>
      <c r="B21" s="173"/>
      <c r="C21" s="45"/>
      <c r="D21" s="52"/>
      <c r="E21" s="22" t="s">
        <v>41</v>
      </c>
      <c r="F21" s="168"/>
      <c r="G21" s="169"/>
      <c r="H21" s="169"/>
      <c r="I21" s="169"/>
      <c r="J21" s="170"/>
      <c r="K21" s="39"/>
      <c r="L21" s="40"/>
      <c r="M21" s="40"/>
      <c r="N21" s="40"/>
      <c r="O21" s="41"/>
      <c r="P21" s="168"/>
      <c r="Q21" s="169"/>
      <c r="R21" s="169"/>
      <c r="S21" s="169"/>
      <c r="T21" s="170"/>
      <c r="U21" s="39"/>
      <c r="V21" s="40"/>
      <c r="W21" s="40"/>
      <c r="X21" s="40"/>
      <c r="Y21" s="41"/>
      <c r="Z21" s="156"/>
      <c r="AA21" s="45"/>
      <c r="AB21" s="45"/>
      <c r="AC21" s="52"/>
      <c r="AD21" s="22" t="s">
        <v>41</v>
      </c>
      <c r="AE21" s="39"/>
      <c r="AF21" s="40"/>
      <c r="AG21" s="40"/>
      <c r="AH21" s="40"/>
      <c r="AI21" s="41"/>
      <c r="AJ21" s="39"/>
      <c r="AK21" s="40"/>
      <c r="AL21" s="40"/>
      <c r="AM21" s="40"/>
      <c r="AN21" s="41"/>
      <c r="AO21" s="39"/>
      <c r="AP21" s="40"/>
      <c r="AQ21" s="40"/>
      <c r="AR21" s="40"/>
      <c r="AS21" s="41"/>
      <c r="AT21" s="39"/>
      <c r="AU21" s="40"/>
      <c r="AV21" s="40"/>
      <c r="AW21" s="40"/>
      <c r="AX21" s="41"/>
      <c r="AY21" s="156"/>
      <c r="AZ21" s="45"/>
      <c r="BA21" s="45"/>
      <c r="BB21" s="52"/>
      <c r="BC21" s="22" t="s">
        <v>41</v>
      </c>
      <c r="BD21" s="39"/>
      <c r="BE21" s="40"/>
      <c r="BF21" s="40"/>
      <c r="BG21" s="40"/>
      <c r="BH21" s="41"/>
      <c r="BI21" s="39"/>
      <c r="BJ21" s="40"/>
      <c r="BK21" s="40"/>
      <c r="BL21" s="40"/>
      <c r="BM21" s="41"/>
      <c r="BN21" s="39"/>
      <c r="BO21" s="40"/>
      <c r="BP21" s="40"/>
      <c r="BQ21" s="40"/>
      <c r="BR21" s="41"/>
      <c r="BS21" s="39"/>
      <c r="BT21" s="40"/>
      <c r="BU21" s="40"/>
      <c r="BV21" s="40"/>
      <c r="BW21" s="41"/>
      <c r="BX21" s="156"/>
      <c r="BY21" s="45"/>
      <c r="BZ21" s="45"/>
      <c r="CA21" s="52"/>
      <c r="CB21" s="22" t="s">
        <v>41</v>
      </c>
      <c r="CC21" s="39"/>
      <c r="CD21" s="40"/>
      <c r="CE21" s="40"/>
      <c r="CF21" s="40"/>
      <c r="CG21" s="41"/>
      <c r="CH21" s="39"/>
      <c r="CI21" s="40"/>
      <c r="CJ21" s="40"/>
      <c r="CK21" s="40"/>
      <c r="CL21" s="41"/>
      <c r="CM21" s="39"/>
      <c r="CN21" s="40"/>
      <c r="CO21" s="40"/>
      <c r="CP21" s="40"/>
      <c r="CQ21" s="41"/>
      <c r="CR21" s="39"/>
      <c r="CS21" s="40"/>
      <c r="CT21" s="40"/>
      <c r="CU21" s="40"/>
      <c r="CV21" s="41"/>
      <c r="CW21" s="156"/>
      <c r="CX21" s="45"/>
      <c r="CY21" s="119"/>
      <c r="CZ21" s="95"/>
      <c r="DA21" s="22" t="s">
        <v>41</v>
      </c>
      <c r="DB21" s="39"/>
      <c r="DC21" s="40"/>
      <c r="DD21" s="40"/>
      <c r="DE21" s="40"/>
      <c r="DF21" s="41"/>
      <c r="DG21" s="39"/>
      <c r="DH21" s="40"/>
      <c r="DI21" s="40"/>
      <c r="DJ21" s="40"/>
      <c r="DK21" s="41"/>
      <c r="DL21" s="39"/>
      <c r="DM21" s="40"/>
      <c r="DN21" s="40"/>
      <c r="DO21" s="40"/>
      <c r="DP21" s="41"/>
      <c r="DQ21" s="39"/>
      <c r="DR21" s="40"/>
      <c r="DS21" s="40"/>
      <c r="DT21" s="40"/>
      <c r="DU21" s="41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</row>
    <row r="22" spans="1:145" ht="12.75" customHeight="1" x14ac:dyDescent="0.25">
      <c r="A22" s="53"/>
      <c r="B22" s="1"/>
      <c r="C22" s="1"/>
      <c r="D22" s="1"/>
      <c r="E22" s="1"/>
      <c r="F22" s="174" t="s">
        <v>65</v>
      </c>
      <c r="G22" s="175"/>
      <c r="H22" s="175"/>
      <c r="I22" s="175"/>
      <c r="J22" s="54"/>
      <c r="K22" s="174" t="s">
        <v>65</v>
      </c>
      <c r="L22" s="175"/>
      <c r="M22" s="175"/>
      <c r="N22" s="175"/>
      <c r="O22" s="54"/>
      <c r="P22" s="174" t="s">
        <v>65</v>
      </c>
      <c r="Q22" s="175"/>
      <c r="R22" s="175"/>
      <c r="S22" s="175"/>
      <c r="T22" s="54"/>
      <c r="U22" s="174" t="s">
        <v>65</v>
      </c>
      <c r="V22" s="175"/>
      <c r="W22" s="175"/>
      <c r="X22" s="175"/>
      <c r="Y22" s="54"/>
      <c r="Z22" s="53"/>
      <c r="AA22" s="1"/>
      <c r="AB22" s="1"/>
      <c r="AC22" s="1"/>
      <c r="AD22" s="1"/>
      <c r="AE22" s="174" t="s">
        <v>65</v>
      </c>
      <c r="AF22" s="175"/>
      <c r="AG22" s="175"/>
      <c r="AH22" s="175"/>
      <c r="AI22" s="54"/>
      <c r="AJ22" s="174" t="s">
        <v>65</v>
      </c>
      <c r="AK22" s="175"/>
      <c r="AL22" s="175"/>
      <c r="AM22" s="175"/>
      <c r="AN22" s="54"/>
      <c r="AO22" s="174" t="s">
        <v>65</v>
      </c>
      <c r="AP22" s="175"/>
      <c r="AQ22" s="175"/>
      <c r="AR22" s="175"/>
      <c r="AS22" s="54"/>
      <c r="AT22" s="174" t="s">
        <v>65</v>
      </c>
      <c r="AU22" s="175"/>
      <c r="AV22" s="175"/>
      <c r="AW22" s="175"/>
      <c r="AX22" s="54"/>
      <c r="AY22" s="53"/>
      <c r="AZ22" s="1"/>
      <c r="BA22" s="1"/>
      <c r="BB22" s="1"/>
      <c r="BC22" s="1"/>
      <c r="BD22" s="174" t="s">
        <v>65</v>
      </c>
      <c r="BE22" s="175"/>
      <c r="BF22" s="175"/>
      <c r="BG22" s="175"/>
      <c r="BH22" s="54"/>
      <c r="BI22" s="174" t="s">
        <v>65</v>
      </c>
      <c r="BJ22" s="175"/>
      <c r="BK22" s="175"/>
      <c r="BL22" s="175"/>
      <c r="BM22" s="54"/>
      <c r="BN22" s="174" t="s">
        <v>65</v>
      </c>
      <c r="BO22" s="175"/>
      <c r="BP22" s="175"/>
      <c r="BQ22" s="175"/>
      <c r="BR22" s="54"/>
      <c r="BS22" s="174" t="s">
        <v>65</v>
      </c>
      <c r="BT22" s="175"/>
      <c r="BU22" s="175"/>
      <c r="BV22" s="175"/>
      <c r="BW22" s="54"/>
      <c r="BX22" s="53"/>
      <c r="BY22" s="1"/>
      <c r="BZ22" s="1"/>
      <c r="CA22" s="1"/>
      <c r="CB22" s="1"/>
      <c r="CC22" s="174" t="s">
        <v>65</v>
      </c>
      <c r="CD22" s="175"/>
      <c r="CE22" s="175"/>
      <c r="CF22" s="175"/>
      <c r="CG22" s="54"/>
      <c r="CH22" s="174" t="s">
        <v>65</v>
      </c>
      <c r="CI22" s="175"/>
      <c r="CJ22" s="175"/>
      <c r="CK22" s="175"/>
      <c r="CL22" s="54"/>
      <c r="CM22" s="174" t="s">
        <v>65</v>
      </c>
      <c r="CN22" s="175"/>
      <c r="CO22" s="175"/>
      <c r="CP22" s="175"/>
      <c r="CQ22" s="54"/>
      <c r="CR22" s="174" t="s">
        <v>65</v>
      </c>
      <c r="CS22" s="175"/>
      <c r="CT22" s="175"/>
      <c r="CU22" s="175"/>
      <c r="CV22" s="54"/>
      <c r="CW22" s="53"/>
      <c r="CX22" s="1"/>
      <c r="CY22" s="1"/>
      <c r="CZ22" s="1"/>
      <c r="DA22" s="1"/>
      <c r="DB22" s="174" t="s">
        <v>65</v>
      </c>
      <c r="DC22" s="175"/>
      <c r="DD22" s="175"/>
      <c r="DE22" s="175"/>
      <c r="DF22" s="54"/>
      <c r="DG22" s="174" t="s">
        <v>65</v>
      </c>
      <c r="DH22" s="175"/>
      <c r="DI22" s="175"/>
      <c r="DJ22" s="175"/>
      <c r="DK22" s="54"/>
      <c r="DL22" s="174" t="s">
        <v>65</v>
      </c>
      <c r="DM22" s="175"/>
      <c r="DN22" s="175"/>
      <c r="DO22" s="175"/>
      <c r="DP22" s="54"/>
      <c r="DQ22" s="174" t="s">
        <v>65</v>
      </c>
      <c r="DR22" s="175"/>
      <c r="DS22" s="175"/>
      <c r="DT22" s="175"/>
      <c r="DU22" s="54"/>
      <c r="DV22" s="55"/>
      <c r="DW22" s="56"/>
      <c r="DX22" s="56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8"/>
    </row>
    <row r="23" spans="1:145" ht="12.75" customHeight="1" x14ac:dyDescent="0.25">
      <c r="A23" s="1"/>
      <c r="B23" s="1"/>
      <c r="C23" s="1"/>
      <c r="D23" s="1"/>
      <c r="E23" s="1"/>
      <c r="F23" s="174" t="s">
        <v>66</v>
      </c>
      <c r="G23" s="175"/>
      <c r="H23" s="175"/>
      <c r="I23" s="175"/>
      <c r="J23" s="54"/>
      <c r="K23" s="174" t="s">
        <v>66</v>
      </c>
      <c r="L23" s="175"/>
      <c r="M23" s="175"/>
      <c r="N23" s="175"/>
      <c r="O23" s="54"/>
      <c r="P23" s="174" t="s">
        <v>66</v>
      </c>
      <c r="Q23" s="175"/>
      <c r="R23" s="175"/>
      <c r="S23" s="175"/>
      <c r="T23" s="54"/>
      <c r="U23" s="174" t="s">
        <v>66</v>
      </c>
      <c r="V23" s="175"/>
      <c r="W23" s="175"/>
      <c r="X23" s="175"/>
      <c r="Y23" s="54"/>
      <c r="Z23" s="1"/>
      <c r="AA23" s="1"/>
      <c r="AB23" s="1"/>
      <c r="AC23" s="1"/>
      <c r="AD23" s="1"/>
      <c r="AE23" s="174" t="s">
        <v>66</v>
      </c>
      <c r="AF23" s="175"/>
      <c r="AG23" s="175"/>
      <c r="AH23" s="175"/>
      <c r="AI23" s="54"/>
      <c r="AJ23" s="174" t="s">
        <v>66</v>
      </c>
      <c r="AK23" s="175"/>
      <c r="AL23" s="175"/>
      <c r="AM23" s="175"/>
      <c r="AN23" s="54"/>
      <c r="AO23" s="174" t="s">
        <v>66</v>
      </c>
      <c r="AP23" s="175"/>
      <c r="AQ23" s="175"/>
      <c r="AR23" s="175"/>
      <c r="AS23" s="54"/>
      <c r="AT23" s="174" t="s">
        <v>66</v>
      </c>
      <c r="AU23" s="175"/>
      <c r="AV23" s="175"/>
      <c r="AW23" s="175"/>
      <c r="AX23" s="54"/>
      <c r="AY23" s="1"/>
      <c r="AZ23" s="1"/>
      <c r="BA23" s="1"/>
      <c r="BB23" s="1"/>
      <c r="BC23" s="1"/>
      <c r="BD23" s="174" t="s">
        <v>66</v>
      </c>
      <c r="BE23" s="175"/>
      <c r="BF23" s="175"/>
      <c r="BG23" s="175"/>
      <c r="BH23" s="54"/>
      <c r="BI23" s="174" t="s">
        <v>66</v>
      </c>
      <c r="BJ23" s="175"/>
      <c r="BK23" s="175"/>
      <c r="BL23" s="175"/>
      <c r="BM23" s="54"/>
      <c r="BN23" s="174" t="s">
        <v>66</v>
      </c>
      <c r="BO23" s="175"/>
      <c r="BP23" s="175"/>
      <c r="BQ23" s="175"/>
      <c r="BR23" s="54"/>
      <c r="BS23" s="174" t="s">
        <v>66</v>
      </c>
      <c r="BT23" s="175"/>
      <c r="BU23" s="175"/>
      <c r="BV23" s="175"/>
      <c r="BW23" s="54"/>
      <c r="BX23" s="1"/>
      <c r="BY23" s="1"/>
      <c r="BZ23" s="1"/>
      <c r="CA23" s="1"/>
      <c r="CB23" s="1"/>
      <c r="CC23" s="174" t="s">
        <v>66</v>
      </c>
      <c r="CD23" s="175"/>
      <c r="CE23" s="175"/>
      <c r="CF23" s="175"/>
      <c r="CG23" s="54"/>
      <c r="CH23" s="174" t="s">
        <v>66</v>
      </c>
      <c r="CI23" s="175"/>
      <c r="CJ23" s="175"/>
      <c r="CK23" s="175"/>
      <c r="CL23" s="54"/>
      <c r="CM23" s="174" t="s">
        <v>66</v>
      </c>
      <c r="CN23" s="175"/>
      <c r="CO23" s="175"/>
      <c r="CP23" s="175"/>
      <c r="CQ23" s="54"/>
      <c r="CR23" s="174" t="s">
        <v>66</v>
      </c>
      <c r="CS23" s="175"/>
      <c r="CT23" s="175"/>
      <c r="CU23" s="175"/>
      <c r="CV23" s="54"/>
      <c r="CW23" s="1"/>
      <c r="CX23" s="1"/>
      <c r="CY23" s="1"/>
      <c r="CZ23" s="1"/>
      <c r="DA23" s="1"/>
      <c r="DB23" s="174" t="s">
        <v>66</v>
      </c>
      <c r="DC23" s="175"/>
      <c r="DD23" s="175"/>
      <c r="DE23" s="175"/>
      <c r="DF23" s="54"/>
      <c r="DG23" s="174" t="s">
        <v>66</v>
      </c>
      <c r="DH23" s="175"/>
      <c r="DI23" s="175"/>
      <c r="DJ23" s="175"/>
      <c r="DK23" s="54"/>
      <c r="DL23" s="174" t="s">
        <v>66</v>
      </c>
      <c r="DM23" s="175"/>
      <c r="DN23" s="175"/>
      <c r="DO23" s="175"/>
      <c r="DP23" s="54"/>
      <c r="DQ23" s="174" t="s">
        <v>66</v>
      </c>
      <c r="DR23" s="175"/>
      <c r="DS23" s="175"/>
      <c r="DT23" s="175"/>
      <c r="DU23" s="54"/>
      <c r="DV23" s="57"/>
      <c r="DW23" s="56"/>
      <c r="DX23" s="56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8"/>
    </row>
    <row r="24" spans="1:145" ht="5.25" customHeight="1" x14ac:dyDescent="0.25">
      <c r="A24" s="1"/>
      <c r="B24" s="124"/>
      <c r="C24" s="124"/>
      <c r="D24" s="12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57"/>
      <c r="DW24" s="56"/>
      <c r="DX24" s="56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8"/>
    </row>
    <row r="25" spans="1:145" ht="12.75" customHeight="1" x14ac:dyDescent="0.25">
      <c r="A25" s="1"/>
      <c r="B25" s="124"/>
      <c r="C25" s="124"/>
      <c r="D25" s="124"/>
      <c r="E25" s="9"/>
      <c r="F25" s="136" t="s">
        <v>11</v>
      </c>
      <c r="G25" s="137"/>
      <c r="H25" s="137"/>
      <c r="I25" s="137"/>
      <c r="J25" s="138"/>
      <c r="K25" s="136" t="s">
        <v>11</v>
      </c>
      <c r="L25" s="137"/>
      <c r="M25" s="137"/>
      <c r="N25" s="137"/>
      <c r="O25" s="138"/>
      <c r="P25" s="136" t="s">
        <v>11</v>
      </c>
      <c r="Q25" s="137"/>
      <c r="R25" s="137"/>
      <c r="S25" s="137"/>
      <c r="T25" s="138"/>
      <c r="U25" s="136" t="s">
        <v>11</v>
      </c>
      <c r="V25" s="137"/>
      <c r="W25" s="137"/>
      <c r="X25" s="137"/>
      <c r="Y25" s="138"/>
      <c r="Z25" s="1"/>
      <c r="AA25" s="176"/>
      <c r="AB25" s="176"/>
      <c r="AC25" s="139"/>
      <c r="AD25" s="9"/>
      <c r="AE25" s="136" t="s">
        <v>11</v>
      </c>
      <c r="AF25" s="137"/>
      <c r="AG25" s="137"/>
      <c r="AH25" s="137"/>
      <c r="AI25" s="138"/>
      <c r="AJ25" s="136" t="s">
        <v>11</v>
      </c>
      <c r="AK25" s="137"/>
      <c r="AL25" s="137"/>
      <c r="AM25" s="137"/>
      <c r="AN25" s="138"/>
      <c r="AO25" s="136" t="s">
        <v>11</v>
      </c>
      <c r="AP25" s="137"/>
      <c r="AQ25" s="137"/>
      <c r="AR25" s="137"/>
      <c r="AS25" s="138"/>
      <c r="AT25" s="136" t="s">
        <v>11</v>
      </c>
      <c r="AU25" s="137"/>
      <c r="AV25" s="137"/>
      <c r="AW25" s="137"/>
      <c r="AX25" s="138"/>
      <c r="AY25" s="1"/>
      <c r="AZ25" s="176"/>
      <c r="BA25" s="176"/>
      <c r="BB25" s="139"/>
      <c r="BC25" s="9"/>
      <c r="BD25" s="136" t="s">
        <v>11</v>
      </c>
      <c r="BE25" s="137"/>
      <c r="BF25" s="137"/>
      <c r="BG25" s="137"/>
      <c r="BH25" s="138"/>
      <c r="BI25" s="136" t="s">
        <v>11</v>
      </c>
      <c r="BJ25" s="137"/>
      <c r="BK25" s="137"/>
      <c r="BL25" s="137"/>
      <c r="BM25" s="138"/>
      <c r="BN25" s="136" t="s">
        <v>11</v>
      </c>
      <c r="BO25" s="137"/>
      <c r="BP25" s="137"/>
      <c r="BQ25" s="137"/>
      <c r="BR25" s="138"/>
      <c r="BS25" s="136" t="s">
        <v>11</v>
      </c>
      <c r="BT25" s="137"/>
      <c r="BU25" s="137"/>
      <c r="BV25" s="137"/>
      <c r="BW25" s="138"/>
      <c r="BX25" s="1"/>
      <c r="BY25" s="176"/>
      <c r="BZ25" s="176"/>
      <c r="CA25" s="8"/>
      <c r="CB25" s="9"/>
      <c r="CC25" s="136" t="s">
        <v>11</v>
      </c>
      <c r="CD25" s="137"/>
      <c r="CE25" s="137"/>
      <c r="CF25" s="137"/>
      <c r="CG25" s="138"/>
      <c r="CH25" s="136" t="s">
        <v>11</v>
      </c>
      <c r="CI25" s="137"/>
      <c r="CJ25" s="137"/>
      <c r="CK25" s="137"/>
      <c r="CL25" s="138"/>
      <c r="CM25" s="136" t="s">
        <v>11</v>
      </c>
      <c r="CN25" s="137"/>
      <c r="CO25" s="137"/>
      <c r="CP25" s="137"/>
      <c r="CQ25" s="138"/>
      <c r="CR25" s="136" t="s">
        <v>11</v>
      </c>
      <c r="CS25" s="137"/>
      <c r="CT25" s="137"/>
      <c r="CU25" s="137"/>
      <c r="CV25" s="138"/>
      <c r="CW25" s="1"/>
      <c r="CX25" s="176"/>
      <c r="CY25" s="176"/>
      <c r="CZ25" s="139"/>
      <c r="DA25" s="9"/>
      <c r="DB25" s="136" t="s">
        <v>11</v>
      </c>
      <c r="DC25" s="137"/>
      <c r="DD25" s="137"/>
      <c r="DE25" s="137"/>
      <c r="DF25" s="138"/>
      <c r="DG25" s="136" t="s">
        <v>11</v>
      </c>
      <c r="DH25" s="137"/>
      <c r="DI25" s="137"/>
      <c r="DJ25" s="137"/>
      <c r="DK25" s="138"/>
      <c r="DL25" s="136" t="s">
        <v>11</v>
      </c>
      <c r="DM25" s="137"/>
      <c r="DN25" s="137"/>
      <c r="DO25" s="137"/>
      <c r="DP25" s="138"/>
      <c r="DQ25" s="136" t="s">
        <v>11</v>
      </c>
      <c r="DR25" s="137"/>
      <c r="DS25" s="137"/>
      <c r="DT25" s="137"/>
      <c r="DU25" s="138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</row>
    <row r="26" spans="1:145" ht="12.75" customHeight="1" x14ac:dyDescent="0.25">
      <c r="A26" s="1"/>
      <c r="B26" s="124"/>
      <c r="C26" s="124"/>
      <c r="D26" s="124"/>
      <c r="E26" s="10"/>
      <c r="F26" s="140" t="s">
        <v>13</v>
      </c>
      <c r="G26" s="141"/>
      <c r="H26" s="141"/>
      <c r="I26" s="141"/>
      <c r="J26" s="142"/>
      <c r="K26" s="140" t="s">
        <v>13</v>
      </c>
      <c r="L26" s="141"/>
      <c r="M26" s="141"/>
      <c r="N26" s="141"/>
      <c r="O26" s="142"/>
      <c r="P26" s="140" t="s">
        <v>14</v>
      </c>
      <c r="Q26" s="141"/>
      <c r="R26" s="141"/>
      <c r="S26" s="141"/>
      <c r="T26" s="142"/>
      <c r="U26" s="140" t="s">
        <v>14</v>
      </c>
      <c r="V26" s="141"/>
      <c r="W26" s="141"/>
      <c r="X26" s="141"/>
      <c r="Y26" s="142"/>
      <c r="Z26" s="1"/>
      <c r="AA26" s="1"/>
      <c r="AB26" s="1"/>
      <c r="AC26" s="139"/>
      <c r="AD26" s="10"/>
      <c r="AE26" s="140"/>
      <c r="AF26" s="141"/>
      <c r="AG26" s="141"/>
      <c r="AH26" s="141"/>
      <c r="AI26" s="142"/>
      <c r="AJ26" s="140"/>
      <c r="AK26" s="141"/>
      <c r="AL26" s="141"/>
      <c r="AM26" s="141"/>
      <c r="AN26" s="142"/>
      <c r="AO26" s="140"/>
      <c r="AP26" s="141"/>
      <c r="AQ26" s="141"/>
      <c r="AR26" s="141"/>
      <c r="AS26" s="142"/>
      <c r="AT26" s="140"/>
      <c r="AU26" s="141"/>
      <c r="AV26" s="141"/>
      <c r="AW26" s="141"/>
      <c r="AX26" s="142"/>
      <c r="AY26" s="1"/>
      <c r="AZ26" s="1"/>
      <c r="BA26" s="1"/>
      <c r="BB26" s="139"/>
      <c r="BC26" s="10"/>
      <c r="BD26" s="140"/>
      <c r="BE26" s="141"/>
      <c r="BF26" s="141"/>
      <c r="BG26" s="141"/>
      <c r="BH26" s="142"/>
      <c r="BI26" s="140"/>
      <c r="BJ26" s="141"/>
      <c r="BK26" s="141"/>
      <c r="BL26" s="141"/>
      <c r="BM26" s="142"/>
      <c r="BN26" s="140"/>
      <c r="BO26" s="141"/>
      <c r="BP26" s="141"/>
      <c r="BQ26" s="141"/>
      <c r="BR26" s="142"/>
      <c r="BS26" s="140"/>
      <c r="BT26" s="141"/>
      <c r="BU26" s="141"/>
      <c r="BV26" s="141"/>
      <c r="BW26" s="142"/>
      <c r="BX26" s="1"/>
      <c r="BY26" s="1"/>
      <c r="BZ26" s="1"/>
      <c r="CA26" s="8"/>
      <c r="CB26" s="10"/>
      <c r="CC26" s="140" t="s">
        <v>15</v>
      </c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2"/>
      <c r="CW26" s="1"/>
      <c r="CX26" s="1"/>
      <c r="CY26" s="1"/>
      <c r="CZ26" s="139"/>
      <c r="DA26" s="10"/>
      <c r="DB26" s="140"/>
      <c r="DC26" s="141"/>
      <c r="DD26" s="141"/>
      <c r="DE26" s="141"/>
      <c r="DF26" s="142"/>
      <c r="DG26" s="140"/>
      <c r="DH26" s="141"/>
      <c r="DI26" s="141"/>
      <c r="DJ26" s="141"/>
      <c r="DK26" s="142"/>
      <c r="DL26" s="140"/>
      <c r="DM26" s="141"/>
      <c r="DN26" s="141"/>
      <c r="DO26" s="141"/>
      <c r="DP26" s="142"/>
      <c r="DQ26" s="140"/>
      <c r="DR26" s="141"/>
      <c r="DS26" s="141"/>
      <c r="DT26" s="141"/>
      <c r="DU26" s="142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</row>
    <row r="27" spans="1:145" ht="12.75" customHeight="1" x14ac:dyDescent="0.25">
      <c r="A27" s="1"/>
      <c r="B27" s="1"/>
      <c r="C27" s="1"/>
      <c r="D27" s="8"/>
      <c r="E27" s="10"/>
      <c r="F27" s="143"/>
      <c r="G27" s="144"/>
      <c r="H27" s="144"/>
      <c r="I27" s="144"/>
      <c r="J27" s="145"/>
      <c r="K27" s="143"/>
      <c r="L27" s="144"/>
      <c r="M27" s="144"/>
      <c r="N27" s="144"/>
      <c r="O27" s="145"/>
      <c r="P27" s="143"/>
      <c r="Q27" s="144"/>
      <c r="R27" s="144"/>
      <c r="S27" s="144"/>
      <c r="T27" s="145"/>
      <c r="U27" s="143"/>
      <c r="V27" s="144"/>
      <c r="W27" s="144"/>
      <c r="X27" s="144"/>
      <c r="Y27" s="145"/>
      <c r="Z27" s="1"/>
      <c r="AA27" s="1"/>
      <c r="AB27" s="1"/>
      <c r="AC27" s="139"/>
      <c r="AD27" s="10"/>
      <c r="AE27" s="143"/>
      <c r="AF27" s="144"/>
      <c r="AG27" s="144"/>
      <c r="AH27" s="144"/>
      <c r="AI27" s="145"/>
      <c r="AJ27" s="143"/>
      <c r="AK27" s="144"/>
      <c r="AL27" s="144"/>
      <c r="AM27" s="144"/>
      <c r="AN27" s="145"/>
      <c r="AO27" s="143"/>
      <c r="AP27" s="144"/>
      <c r="AQ27" s="144"/>
      <c r="AR27" s="144"/>
      <c r="AS27" s="145"/>
      <c r="AT27" s="143"/>
      <c r="AU27" s="144"/>
      <c r="AV27" s="144"/>
      <c r="AW27" s="144"/>
      <c r="AX27" s="145"/>
      <c r="AY27" s="1"/>
      <c r="AZ27" s="1"/>
      <c r="BA27" s="1"/>
      <c r="BB27" s="139"/>
      <c r="BC27" s="10"/>
      <c r="BD27" s="143"/>
      <c r="BE27" s="144"/>
      <c r="BF27" s="144"/>
      <c r="BG27" s="144"/>
      <c r="BH27" s="145"/>
      <c r="BI27" s="143"/>
      <c r="BJ27" s="144"/>
      <c r="BK27" s="144"/>
      <c r="BL27" s="144"/>
      <c r="BM27" s="145"/>
      <c r="BN27" s="143"/>
      <c r="BO27" s="144"/>
      <c r="BP27" s="144"/>
      <c r="BQ27" s="144"/>
      <c r="BR27" s="145"/>
      <c r="BS27" s="143"/>
      <c r="BT27" s="144"/>
      <c r="BU27" s="144"/>
      <c r="BV27" s="144"/>
      <c r="BW27" s="145"/>
      <c r="BX27" s="1"/>
      <c r="BY27" s="1"/>
      <c r="BZ27" s="1"/>
      <c r="CA27" s="8"/>
      <c r="CB27" s="10"/>
      <c r="CC27" s="143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5"/>
      <c r="CW27" s="1"/>
      <c r="CX27" s="1"/>
      <c r="CY27" s="1"/>
      <c r="CZ27" s="139"/>
      <c r="DA27" s="10"/>
      <c r="DB27" s="143"/>
      <c r="DC27" s="144"/>
      <c r="DD27" s="144"/>
      <c r="DE27" s="144"/>
      <c r="DF27" s="145"/>
      <c r="DG27" s="143"/>
      <c r="DH27" s="144"/>
      <c r="DI27" s="144"/>
      <c r="DJ27" s="144"/>
      <c r="DK27" s="145"/>
      <c r="DL27" s="143"/>
      <c r="DM27" s="144"/>
      <c r="DN27" s="144"/>
      <c r="DO27" s="144"/>
      <c r="DP27" s="145"/>
      <c r="DQ27" s="143"/>
      <c r="DR27" s="144"/>
      <c r="DS27" s="144"/>
      <c r="DT27" s="144"/>
      <c r="DU27" s="145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</row>
    <row r="28" spans="1:145" ht="12.75" customHeight="1" x14ac:dyDescent="0.25">
      <c r="A28" s="58"/>
      <c r="B28" s="58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1"/>
      <c r="AA28" s="1"/>
      <c r="AB28" s="1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1"/>
      <c r="AZ28" s="1"/>
      <c r="BA28" s="1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1"/>
      <c r="BY28" s="1"/>
      <c r="BZ28" s="1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1"/>
      <c r="CX28" s="1"/>
      <c r="CY28" s="1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</row>
    <row r="29" spans="1:145" ht="12.75" customHeight="1" x14ac:dyDescent="0.25">
      <c r="A29" s="155" t="s">
        <v>67</v>
      </c>
      <c r="B29" s="19" t="s">
        <v>68</v>
      </c>
      <c r="C29" s="21" t="s">
        <v>25</v>
      </c>
      <c r="D29" s="60" t="s">
        <v>26</v>
      </c>
      <c r="E29" s="22" t="s">
        <v>27</v>
      </c>
      <c r="F29" s="23">
        <v>1</v>
      </c>
      <c r="G29" s="24">
        <v>2</v>
      </c>
      <c r="H29" s="24">
        <v>3</v>
      </c>
      <c r="I29" s="24">
        <v>4</v>
      </c>
      <c r="J29" s="25">
        <v>5</v>
      </c>
      <c r="K29" s="23">
        <v>1</v>
      </c>
      <c r="L29" s="24">
        <v>2</v>
      </c>
      <c r="M29" s="24">
        <v>3</v>
      </c>
      <c r="N29" s="24">
        <v>4</v>
      </c>
      <c r="O29" s="25">
        <v>5</v>
      </c>
      <c r="P29" s="23">
        <v>1</v>
      </c>
      <c r="Q29" s="24">
        <v>2</v>
      </c>
      <c r="R29" s="24">
        <v>3</v>
      </c>
      <c r="S29" s="24">
        <v>4</v>
      </c>
      <c r="T29" s="25">
        <v>5</v>
      </c>
      <c r="U29" s="23">
        <v>1</v>
      </c>
      <c r="V29" s="24">
        <v>2</v>
      </c>
      <c r="W29" s="24">
        <v>3</v>
      </c>
      <c r="X29" s="24">
        <v>4</v>
      </c>
      <c r="Y29" s="25">
        <v>5</v>
      </c>
      <c r="Z29" s="154" t="s">
        <v>69</v>
      </c>
      <c r="AA29" s="19" t="s">
        <v>24</v>
      </c>
      <c r="AB29" s="20" t="s">
        <v>25</v>
      </c>
      <c r="AC29" s="21" t="s">
        <v>26</v>
      </c>
      <c r="AD29" s="22" t="s">
        <v>27</v>
      </c>
      <c r="AE29" s="23">
        <v>1</v>
      </c>
      <c r="AF29" s="24">
        <v>2</v>
      </c>
      <c r="AG29" s="24">
        <v>3</v>
      </c>
      <c r="AH29" s="24">
        <v>4</v>
      </c>
      <c r="AI29" s="25">
        <v>5</v>
      </c>
      <c r="AJ29" s="23">
        <v>1</v>
      </c>
      <c r="AK29" s="24">
        <v>2</v>
      </c>
      <c r="AL29" s="24">
        <v>3</v>
      </c>
      <c r="AM29" s="24">
        <v>4</v>
      </c>
      <c r="AN29" s="25">
        <v>5</v>
      </c>
      <c r="AO29" s="23">
        <v>1</v>
      </c>
      <c r="AP29" s="24">
        <v>2</v>
      </c>
      <c r="AQ29" s="24">
        <v>3</v>
      </c>
      <c r="AR29" s="24">
        <v>4</v>
      </c>
      <c r="AS29" s="25">
        <v>5</v>
      </c>
      <c r="AT29" s="23">
        <v>1</v>
      </c>
      <c r="AU29" s="24">
        <v>2</v>
      </c>
      <c r="AV29" s="24">
        <v>3</v>
      </c>
      <c r="AW29" s="24">
        <v>4</v>
      </c>
      <c r="AX29" s="25">
        <v>5</v>
      </c>
      <c r="AY29" s="154" t="s">
        <v>69</v>
      </c>
      <c r="AZ29" s="19" t="s">
        <v>24</v>
      </c>
      <c r="BA29" s="20" t="s">
        <v>25</v>
      </c>
      <c r="BB29" s="21" t="s">
        <v>26</v>
      </c>
      <c r="BC29" s="22" t="s">
        <v>27</v>
      </c>
      <c r="BD29" s="23">
        <v>1</v>
      </c>
      <c r="BE29" s="24">
        <v>2</v>
      </c>
      <c r="BF29" s="24">
        <v>3</v>
      </c>
      <c r="BG29" s="24">
        <v>4</v>
      </c>
      <c r="BH29" s="25">
        <v>5</v>
      </c>
      <c r="BI29" s="23">
        <v>1</v>
      </c>
      <c r="BJ29" s="24">
        <v>2</v>
      </c>
      <c r="BK29" s="24">
        <v>3</v>
      </c>
      <c r="BL29" s="24">
        <v>4</v>
      </c>
      <c r="BM29" s="25">
        <v>5</v>
      </c>
      <c r="BN29" s="23">
        <v>1</v>
      </c>
      <c r="BO29" s="24">
        <v>2</v>
      </c>
      <c r="BP29" s="24">
        <v>3</v>
      </c>
      <c r="BQ29" s="24">
        <v>4</v>
      </c>
      <c r="BR29" s="25">
        <v>5</v>
      </c>
      <c r="BS29" s="23">
        <v>1</v>
      </c>
      <c r="BT29" s="24">
        <v>2</v>
      </c>
      <c r="BU29" s="24">
        <v>3</v>
      </c>
      <c r="BV29" s="24">
        <v>4</v>
      </c>
      <c r="BW29" s="25">
        <v>5</v>
      </c>
      <c r="BX29" s="154" t="s">
        <v>67</v>
      </c>
      <c r="BY29" s="19" t="s">
        <v>24</v>
      </c>
      <c r="BZ29" s="20" t="s">
        <v>25</v>
      </c>
      <c r="CA29" s="21" t="s">
        <v>26</v>
      </c>
      <c r="CB29" s="22" t="s">
        <v>27</v>
      </c>
      <c r="CC29" s="23">
        <v>1</v>
      </c>
      <c r="CD29" s="24">
        <v>2</v>
      </c>
      <c r="CE29" s="24">
        <v>3</v>
      </c>
      <c r="CF29" s="24">
        <v>4</v>
      </c>
      <c r="CG29" s="25">
        <v>5</v>
      </c>
      <c r="CH29" s="23">
        <v>1</v>
      </c>
      <c r="CI29" s="24">
        <v>2</v>
      </c>
      <c r="CJ29" s="24">
        <v>3</v>
      </c>
      <c r="CK29" s="24">
        <v>4</v>
      </c>
      <c r="CL29" s="25">
        <v>5</v>
      </c>
      <c r="CM29" s="23">
        <v>1</v>
      </c>
      <c r="CN29" s="24">
        <v>2</v>
      </c>
      <c r="CO29" s="24">
        <v>3</v>
      </c>
      <c r="CP29" s="24">
        <v>4</v>
      </c>
      <c r="CQ29" s="25">
        <v>5</v>
      </c>
      <c r="CR29" s="23">
        <v>1</v>
      </c>
      <c r="CS29" s="24">
        <v>2</v>
      </c>
      <c r="CT29" s="24">
        <v>3</v>
      </c>
      <c r="CU29" s="24">
        <v>4</v>
      </c>
      <c r="CV29" s="25">
        <v>5</v>
      </c>
      <c r="CW29" s="154" t="s">
        <v>69</v>
      </c>
      <c r="CX29" s="19" t="s">
        <v>24</v>
      </c>
      <c r="CY29" s="20" t="s">
        <v>25</v>
      </c>
      <c r="CZ29" s="21" t="s">
        <v>26</v>
      </c>
      <c r="DA29" s="22" t="s">
        <v>27</v>
      </c>
      <c r="DB29" s="23">
        <v>1</v>
      </c>
      <c r="DC29" s="24">
        <v>2</v>
      </c>
      <c r="DD29" s="24">
        <v>3</v>
      </c>
      <c r="DE29" s="24">
        <v>4</v>
      </c>
      <c r="DF29" s="25">
        <v>5</v>
      </c>
      <c r="DG29" s="23">
        <v>1</v>
      </c>
      <c r="DH29" s="24">
        <v>2</v>
      </c>
      <c r="DI29" s="24">
        <v>3</v>
      </c>
      <c r="DJ29" s="24">
        <v>4</v>
      </c>
      <c r="DK29" s="25">
        <v>5</v>
      </c>
      <c r="DL29" s="23">
        <v>1</v>
      </c>
      <c r="DM29" s="24">
        <v>2</v>
      </c>
      <c r="DN29" s="24">
        <v>3</v>
      </c>
      <c r="DO29" s="24">
        <v>4</v>
      </c>
      <c r="DP29" s="25">
        <v>5</v>
      </c>
      <c r="DQ29" s="23">
        <v>1</v>
      </c>
      <c r="DR29" s="24">
        <v>2</v>
      </c>
      <c r="DS29" s="24">
        <v>3</v>
      </c>
      <c r="DT29" s="24">
        <v>4</v>
      </c>
      <c r="DU29" s="25">
        <v>5</v>
      </c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</row>
    <row r="30" spans="1:145" ht="12.75" customHeight="1" x14ac:dyDescent="0.25">
      <c r="A30" s="155"/>
      <c r="B30" s="26" t="s">
        <v>70</v>
      </c>
      <c r="C30" s="27" t="s">
        <v>71</v>
      </c>
      <c r="D30" s="130" t="s">
        <v>46</v>
      </c>
      <c r="E30" s="31" t="s">
        <v>33</v>
      </c>
      <c r="F30" s="177" t="s">
        <v>72</v>
      </c>
      <c r="G30" s="178"/>
      <c r="H30" s="178"/>
      <c r="I30" s="178"/>
      <c r="J30" s="179"/>
      <c r="K30" s="29">
        <v>5</v>
      </c>
      <c r="L30" s="30">
        <v>5</v>
      </c>
      <c r="M30" s="30">
        <v>5</v>
      </c>
      <c r="N30" s="30"/>
      <c r="O30" s="31"/>
      <c r="P30" s="177" t="s">
        <v>72</v>
      </c>
      <c r="Q30" s="178"/>
      <c r="R30" s="178"/>
      <c r="S30" s="178"/>
      <c r="T30" s="179"/>
      <c r="U30" s="29">
        <v>5</v>
      </c>
      <c r="V30" s="30">
        <v>5</v>
      </c>
      <c r="W30" s="30">
        <v>5</v>
      </c>
      <c r="X30" s="30"/>
      <c r="Y30" s="31"/>
      <c r="Z30" s="155"/>
      <c r="AA30" s="196" t="s">
        <v>73</v>
      </c>
      <c r="AB30" s="27" t="s">
        <v>71</v>
      </c>
      <c r="AC30" s="130"/>
      <c r="AD30" s="28" t="s">
        <v>33</v>
      </c>
      <c r="AE30" s="29">
        <v>6</v>
      </c>
      <c r="AF30" s="30">
        <v>6</v>
      </c>
      <c r="AG30" s="30">
        <v>6</v>
      </c>
      <c r="AH30" s="30">
        <v>6</v>
      </c>
      <c r="AI30" s="31"/>
      <c r="AJ30" s="29">
        <v>6</v>
      </c>
      <c r="AK30" s="30">
        <v>6</v>
      </c>
      <c r="AL30" s="30">
        <v>6</v>
      </c>
      <c r="AM30" s="30">
        <v>6</v>
      </c>
      <c r="AN30" s="31"/>
      <c r="AO30" s="29">
        <v>6</v>
      </c>
      <c r="AP30" s="30">
        <v>6</v>
      </c>
      <c r="AQ30" s="30">
        <v>6</v>
      </c>
      <c r="AR30" s="30">
        <v>6</v>
      </c>
      <c r="AS30" s="31"/>
      <c r="AT30" s="29">
        <v>6</v>
      </c>
      <c r="AU30" s="30">
        <v>6</v>
      </c>
      <c r="AV30" s="30">
        <v>6</v>
      </c>
      <c r="AW30" s="30">
        <v>6</v>
      </c>
      <c r="AX30" s="31"/>
      <c r="AY30" s="155"/>
      <c r="AZ30" s="196" t="s">
        <v>73</v>
      </c>
      <c r="BA30" s="27" t="s">
        <v>71</v>
      </c>
      <c r="BB30" s="130"/>
      <c r="BC30" s="28" t="s">
        <v>33</v>
      </c>
      <c r="BD30" s="29">
        <v>6</v>
      </c>
      <c r="BE30" s="30">
        <v>6</v>
      </c>
      <c r="BF30" s="30">
        <v>6</v>
      </c>
      <c r="BG30" s="30">
        <v>6</v>
      </c>
      <c r="BH30" s="31"/>
      <c r="BI30" s="29">
        <v>6</v>
      </c>
      <c r="BJ30" s="30">
        <v>6</v>
      </c>
      <c r="BK30" s="30">
        <v>6</v>
      </c>
      <c r="BL30" s="30">
        <v>6</v>
      </c>
      <c r="BM30" s="31"/>
      <c r="BN30" s="29">
        <v>6</v>
      </c>
      <c r="BO30" s="30">
        <v>6</v>
      </c>
      <c r="BP30" s="30">
        <v>6</v>
      </c>
      <c r="BQ30" s="30">
        <v>6</v>
      </c>
      <c r="BR30" s="31"/>
      <c r="BS30" s="29">
        <v>6</v>
      </c>
      <c r="BT30" s="30">
        <v>6</v>
      </c>
      <c r="BU30" s="30">
        <v>6</v>
      </c>
      <c r="BV30" s="30">
        <v>6</v>
      </c>
      <c r="BW30" s="31"/>
      <c r="BX30" s="155"/>
      <c r="BY30" s="196" t="s">
        <v>73</v>
      </c>
      <c r="BZ30" s="27" t="s">
        <v>71</v>
      </c>
      <c r="CA30" s="130"/>
      <c r="CB30" s="28" t="s">
        <v>33</v>
      </c>
      <c r="CC30" s="29">
        <v>8</v>
      </c>
      <c r="CD30" s="30">
        <v>8</v>
      </c>
      <c r="CE30" s="30">
        <v>8</v>
      </c>
      <c r="CF30" s="30">
        <v>8</v>
      </c>
      <c r="CG30" s="31"/>
      <c r="CH30" s="29">
        <v>6</v>
      </c>
      <c r="CI30" s="30">
        <v>6</v>
      </c>
      <c r="CJ30" s="30">
        <v>6</v>
      </c>
      <c r="CK30" s="30">
        <v>6</v>
      </c>
      <c r="CL30" s="31"/>
      <c r="CM30" s="29">
        <v>5</v>
      </c>
      <c r="CN30" s="30">
        <v>5</v>
      </c>
      <c r="CO30" s="30">
        <v>5</v>
      </c>
      <c r="CP30" s="30"/>
      <c r="CQ30" s="31"/>
      <c r="CR30" s="29">
        <v>3</v>
      </c>
      <c r="CS30" s="30">
        <v>3</v>
      </c>
      <c r="CT30" s="30">
        <v>3</v>
      </c>
      <c r="CU30" s="30">
        <v>3</v>
      </c>
      <c r="CV30" s="31"/>
      <c r="CW30" s="155"/>
      <c r="CX30" s="196" t="s">
        <v>73</v>
      </c>
      <c r="CY30" s="27" t="s">
        <v>71</v>
      </c>
      <c r="CZ30" s="130"/>
      <c r="DA30" s="28" t="s">
        <v>33</v>
      </c>
      <c r="DB30" s="29">
        <v>2</v>
      </c>
      <c r="DC30" s="30">
        <v>2</v>
      </c>
      <c r="DD30" s="30">
        <v>2</v>
      </c>
      <c r="DE30" s="30">
        <v>2</v>
      </c>
      <c r="DF30" s="31"/>
      <c r="DG30" s="29">
        <v>8</v>
      </c>
      <c r="DH30" s="30">
        <v>8</v>
      </c>
      <c r="DI30" s="30">
        <v>8</v>
      </c>
      <c r="DJ30" s="30"/>
      <c r="DK30" s="31"/>
      <c r="DL30" s="29"/>
      <c r="DM30" s="30"/>
      <c r="DN30" s="30"/>
      <c r="DO30" s="30"/>
      <c r="DP30" s="31"/>
      <c r="DQ30" s="29"/>
      <c r="DR30" s="30"/>
      <c r="DS30" s="30"/>
      <c r="DT30" s="30"/>
      <c r="DU30" s="31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</row>
    <row r="31" spans="1:145" ht="12.75" customHeight="1" x14ac:dyDescent="0.25">
      <c r="A31" s="155"/>
      <c r="B31" s="61" t="s">
        <v>74</v>
      </c>
      <c r="C31" s="62"/>
      <c r="D31" s="132"/>
      <c r="E31" s="41" t="s">
        <v>41</v>
      </c>
      <c r="F31" s="180"/>
      <c r="G31" s="181"/>
      <c r="H31" s="181"/>
      <c r="I31" s="181"/>
      <c r="J31" s="182"/>
      <c r="K31" s="39"/>
      <c r="L31" s="40"/>
      <c r="M31" s="40"/>
      <c r="N31" s="40"/>
      <c r="O31" s="41"/>
      <c r="P31" s="180"/>
      <c r="Q31" s="181"/>
      <c r="R31" s="181"/>
      <c r="S31" s="181"/>
      <c r="T31" s="182"/>
      <c r="U31" s="39"/>
      <c r="V31" s="40"/>
      <c r="W31" s="40"/>
      <c r="X31" s="40"/>
      <c r="Y31" s="41"/>
      <c r="Z31" s="155"/>
      <c r="AA31" s="186"/>
      <c r="AB31" s="45"/>
      <c r="AC31" s="132"/>
      <c r="AD31" s="38" t="s">
        <v>41</v>
      </c>
      <c r="AE31" s="39"/>
      <c r="AF31" s="40"/>
      <c r="AG31" s="40"/>
      <c r="AH31" s="40"/>
      <c r="AI31" s="41"/>
      <c r="AJ31" s="39"/>
      <c r="AK31" s="40"/>
      <c r="AL31" s="40"/>
      <c r="AM31" s="40"/>
      <c r="AN31" s="41"/>
      <c r="AO31" s="39"/>
      <c r="AP31" s="40"/>
      <c r="AQ31" s="40"/>
      <c r="AR31" s="40"/>
      <c r="AS31" s="41"/>
      <c r="AT31" s="39"/>
      <c r="AU31" s="40"/>
      <c r="AV31" s="40"/>
      <c r="AW31" s="40"/>
      <c r="AX31" s="41"/>
      <c r="AY31" s="155"/>
      <c r="AZ31" s="186"/>
      <c r="BA31" s="45"/>
      <c r="BB31" s="132"/>
      <c r="BC31" s="38" t="s">
        <v>41</v>
      </c>
      <c r="BD31" s="39"/>
      <c r="BE31" s="40"/>
      <c r="BF31" s="40"/>
      <c r="BG31" s="40"/>
      <c r="BH31" s="41"/>
      <c r="BI31" s="39"/>
      <c r="BJ31" s="40"/>
      <c r="BK31" s="40"/>
      <c r="BL31" s="40"/>
      <c r="BM31" s="41"/>
      <c r="BN31" s="39"/>
      <c r="BO31" s="40"/>
      <c r="BP31" s="40"/>
      <c r="BQ31" s="40"/>
      <c r="BR31" s="41"/>
      <c r="BS31" s="39"/>
      <c r="BT31" s="40"/>
      <c r="BU31" s="40"/>
      <c r="BV31" s="40"/>
      <c r="BW31" s="41"/>
      <c r="BX31" s="155"/>
      <c r="BY31" s="186"/>
      <c r="BZ31" s="45"/>
      <c r="CA31" s="132"/>
      <c r="CB31" s="38" t="s">
        <v>41</v>
      </c>
      <c r="CC31" s="39"/>
      <c r="CD31" s="40"/>
      <c r="CE31" s="40"/>
      <c r="CF31" s="40"/>
      <c r="CG31" s="41"/>
      <c r="CH31" s="39"/>
      <c r="CI31" s="40"/>
      <c r="CJ31" s="40"/>
      <c r="CK31" s="40"/>
      <c r="CL31" s="41"/>
      <c r="CM31" s="39"/>
      <c r="CN31" s="40"/>
      <c r="CO31" s="40"/>
      <c r="CP31" s="40"/>
      <c r="CQ31" s="41"/>
      <c r="CR31" s="39"/>
      <c r="CS31" s="40"/>
      <c r="CT31" s="40"/>
      <c r="CU31" s="40"/>
      <c r="CV31" s="41"/>
      <c r="CW31" s="155"/>
      <c r="CX31" s="186"/>
      <c r="CY31" s="45"/>
      <c r="CZ31" s="132"/>
      <c r="DA31" s="38" t="s">
        <v>41</v>
      </c>
      <c r="DB31" s="39"/>
      <c r="DC31" s="40"/>
      <c r="DD31" s="40"/>
      <c r="DE31" s="40"/>
      <c r="DF31" s="41"/>
      <c r="DG31" s="39"/>
      <c r="DH31" s="40"/>
      <c r="DI31" s="40"/>
      <c r="DJ31" s="40"/>
      <c r="DK31" s="41"/>
      <c r="DL31" s="39"/>
      <c r="DM31" s="40"/>
      <c r="DN31" s="40"/>
      <c r="DO31" s="40"/>
      <c r="DP31" s="41"/>
      <c r="DQ31" s="39"/>
      <c r="DR31" s="40"/>
      <c r="DS31" s="40"/>
      <c r="DT31" s="40"/>
      <c r="DU31" s="41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</row>
    <row r="32" spans="1:145" ht="12.75" customHeight="1" x14ac:dyDescent="0.25">
      <c r="A32" s="155"/>
      <c r="B32" s="61" t="s">
        <v>75</v>
      </c>
      <c r="C32" s="27" t="s">
        <v>76</v>
      </c>
      <c r="D32" s="131" t="s">
        <v>46</v>
      </c>
      <c r="E32" s="28" t="s">
        <v>33</v>
      </c>
      <c r="F32" s="180"/>
      <c r="G32" s="181"/>
      <c r="H32" s="181"/>
      <c r="I32" s="181"/>
      <c r="J32" s="182"/>
      <c r="K32" s="29">
        <v>5</v>
      </c>
      <c r="L32" s="30">
        <v>5</v>
      </c>
      <c r="M32" s="30">
        <v>5</v>
      </c>
      <c r="N32" s="30"/>
      <c r="O32" s="31"/>
      <c r="P32" s="180"/>
      <c r="Q32" s="181"/>
      <c r="R32" s="181"/>
      <c r="S32" s="181"/>
      <c r="T32" s="182"/>
      <c r="U32" s="29">
        <v>5</v>
      </c>
      <c r="V32" s="30">
        <v>5</v>
      </c>
      <c r="W32" s="30">
        <v>5</v>
      </c>
      <c r="X32" s="30"/>
      <c r="Y32" s="31"/>
      <c r="Z32" s="155"/>
      <c r="AA32" s="186"/>
      <c r="AB32" s="27" t="s">
        <v>76</v>
      </c>
      <c r="AC32" s="47"/>
      <c r="AD32" s="28" t="s">
        <v>33</v>
      </c>
      <c r="AE32" s="29">
        <v>6</v>
      </c>
      <c r="AF32" s="30">
        <v>6</v>
      </c>
      <c r="AG32" s="30">
        <v>6</v>
      </c>
      <c r="AH32" s="30">
        <v>6</v>
      </c>
      <c r="AI32" s="31"/>
      <c r="AJ32" s="29">
        <v>6</v>
      </c>
      <c r="AK32" s="30">
        <v>6</v>
      </c>
      <c r="AL32" s="30">
        <v>6</v>
      </c>
      <c r="AM32" s="30">
        <v>6</v>
      </c>
      <c r="AN32" s="31"/>
      <c r="AO32" s="29">
        <v>6</v>
      </c>
      <c r="AP32" s="30">
        <v>6</v>
      </c>
      <c r="AQ32" s="30">
        <v>6</v>
      </c>
      <c r="AR32" s="30">
        <v>6</v>
      </c>
      <c r="AS32" s="31"/>
      <c r="AT32" s="29">
        <v>6</v>
      </c>
      <c r="AU32" s="30">
        <v>6</v>
      </c>
      <c r="AV32" s="30">
        <v>6</v>
      </c>
      <c r="AW32" s="30">
        <v>6</v>
      </c>
      <c r="AX32" s="31"/>
      <c r="AY32" s="155"/>
      <c r="AZ32" s="186"/>
      <c r="BA32" s="27" t="s">
        <v>76</v>
      </c>
      <c r="BB32" s="47"/>
      <c r="BC32" s="28" t="s">
        <v>33</v>
      </c>
      <c r="BD32" s="29">
        <v>6</v>
      </c>
      <c r="BE32" s="30">
        <v>6</v>
      </c>
      <c r="BF32" s="30">
        <v>6</v>
      </c>
      <c r="BG32" s="30">
        <v>6</v>
      </c>
      <c r="BH32" s="31"/>
      <c r="BI32" s="29">
        <v>6</v>
      </c>
      <c r="BJ32" s="30">
        <v>6</v>
      </c>
      <c r="BK32" s="30">
        <v>6</v>
      </c>
      <c r="BL32" s="30">
        <v>6</v>
      </c>
      <c r="BM32" s="31"/>
      <c r="BN32" s="29">
        <v>6</v>
      </c>
      <c r="BO32" s="30">
        <v>6</v>
      </c>
      <c r="BP32" s="30">
        <v>6</v>
      </c>
      <c r="BQ32" s="30">
        <v>6</v>
      </c>
      <c r="BR32" s="31"/>
      <c r="BS32" s="29">
        <v>6</v>
      </c>
      <c r="BT32" s="30">
        <v>6</v>
      </c>
      <c r="BU32" s="30">
        <v>6</v>
      </c>
      <c r="BV32" s="30">
        <v>6</v>
      </c>
      <c r="BW32" s="31"/>
      <c r="BX32" s="155"/>
      <c r="BY32" s="186"/>
      <c r="BZ32" s="27" t="s">
        <v>76</v>
      </c>
      <c r="CA32" s="47"/>
      <c r="CB32" s="28" t="s">
        <v>33</v>
      </c>
      <c r="CC32" s="29">
        <v>8</v>
      </c>
      <c r="CD32" s="30">
        <v>8</v>
      </c>
      <c r="CE32" s="30">
        <v>8</v>
      </c>
      <c r="CF32" s="30">
        <v>8</v>
      </c>
      <c r="CG32" s="31"/>
      <c r="CH32" s="29">
        <v>6</v>
      </c>
      <c r="CI32" s="30">
        <v>6</v>
      </c>
      <c r="CJ32" s="30">
        <v>6</v>
      </c>
      <c r="CK32" s="30">
        <v>6</v>
      </c>
      <c r="CL32" s="31"/>
      <c r="CM32" s="29">
        <v>5</v>
      </c>
      <c r="CN32" s="30">
        <v>5</v>
      </c>
      <c r="CO32" s="30">
        <v>5</v>
      </c>
      <c r="CP32" s="30"/>
      <c r="CQ32" s="31"/>
      <c r="CR32" s="29">
        <v>3</v>
      </c>
      <c r="CS32" s="30">
        <v>3</v>
      </c>
      <c r="CT32" s="30">
        <v>3</v>
      </c>
      <c r="CU32" s="30">
        <v>3</v>
      </c>
      <c r="CV32" s="31"/>
      <c r="CW32" s="155"/>
      <c r="CX32" s="186"/>
      <c r="CY32" s="27" t="s">
        <v>76</v>
      </c>
      <c r="CZ32" s="47"/>
      <c r="DA32" s="28" t="s">
        <v>33</v>
      </c>
      <c r="DB32" s="29">
        <v>2</v>
      </c>
      <c r="DC32" s="30">
        <v>2</v>
      </c>
      <c r="DD32" s="30">
        <v>2</v>
      </c>
      <c r="DE32" s="30">
        <v>2</v>
      </c>
      <c r="DF32" s="31"/>
      <c r="DG32" s="29">
        <v>8</v>
      </c>
      <c r="DH32" s="30">
        <v>8</v>
      </c>
      <c r="DI32" s="30">
        <v>8</v>
      </c>
      <c r="DJ32" s="30"/>
      <c r="DK32" s="31"/>
      <c r="DL32" s="29"/>
      <c r="DM32" s="30"/>
      <c r="DN32" s="30"/>
      <c r="DO32" s="30"/>
      <c r="DP32" s="31"/>
      <c r="DQ32" s="29"/>
      <c r="DR32" s="30"/>
      <c r="DS32" s="30"/>
      <c r="DT32" s="30"/>
      <c r="DU32" s="31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</row>
    <row r="33" spans="1:145" ht="12.75" customHeight="1" thickBot="1" x14ac:dyDescent="0.3">
      <c r="A33" s="155"/>
      <c r="B33" s="61" t="s">
        <v>77</v>
      </c>
      <c r="C33" s="48"/>
      <c r="D33" s="160"/>
      <c r="E33" s="38" t="s">
        <v>41</v>
      </c>
      <c r="F33" s="180"/>
      <c r="G33" s="181"/>
      <c r="H33" s="181"/>
      <c r="I33" s="181"/>
      <c r="J33" s="182"/>
      <c r="K33" s="39"/>
      <c r="L33" s="40"/>
      <c r="M33" s="40"/>
      <c r="N33" s="40"/>
      <c r="O33" s="41"/>
      <c r="P33" s="180"/>
      <c r="Q33" s="181"/>
      <c r="R33" s="181"/>
      <c r="S33" s="181"/>
      <c r="T33" s="182"/>
      <c r="U33" s="39"/>
      <c r="V33" s="40"/>
      <c r="W33" s="40"/>
      <c r="X33" s="40"/>
      <c r="Y33" s="41"/>
      <c r="Z33" s="155"/>
      <c r="AA33" s="61" t="s">
        <v>78</v>
      </c>
      <c r="AB33" s="45"/>
      <c r="AC33" s="49"/>
      <c r="AD33" s="38" t="s">
        <v>41</v>
      </c>
      <c r="AE33" s="39"/>
      <c r="AF33" s="40"/>
      <c r="AG33" s="40"/>
      <c r="AH33" s="40"/>
      <c r="AI33" s="41"/>
      <c r="AJ33" s="39"/>
      <c r="AK33" s="40"/>
      <c r="AL33" s="40"/>
      <c r="AM33" s="40"/>
      <c r="AN33" s="41"/>
      <c r="AO33" s="39"/>
      <c r="AP33" s="40"/>
      <c r="AQ33" s="40"/>
      <c r="AR33" s="40"/>
      <c r="AS33" s="41"/>
      <c r="AT33" s="39"/>
      <c r="AU33" s="40"/>
      <c r="AV33" s="40"/>
      <c r="AW33" s="40"/>
      <c r="AX33" s="41"/>
      <c r="AY33" s="155"/>
      <c r="AZ33" s="61" t="s">
        <v>78</v>
      </c>
      <c r="BA33" s="45"/>
      <c r="BB33" s="49"/>
      <c r="BC33" s="38" t="s">
        <v>41</v>
      </c>
      <c r="BD33" s="39"/>
      <c r="BE33" s="40"/>
      <c r="BF33" s="40"/>
      <c r="BG33" s="40"/>
      <c r="BH33" s="41"/>
      <c r="BI33" s="39"/>
      <c r="BJ33" s="40"/>
      <c r="BK33" s="40"/>
      <c r="BL33" s="40"/>
      <c r="BM33" s="41"/>
      <c r="BN33" s="39"/>
      <c r="BO33" s="40"/>
      <c r="BP33" s="40"/>
      <c r="BQ33" s="40"/>
      <c r="BR33" s="41"/>
      <c r="BS33" s="39"/>
      <c r="BT33" s="40"/>
      <c r="BU33" s="40"/>
      <c r="BV33" s="40"/>
      <c r="BW33" s="41"/>
      <c r="BX33" s="155"/>
      <c r="BY33" s="61" t="s">
        <v>78</v>
      </c>
      <c r="BZ33" s="45"/>
      <c r="CA33" s="49"/>
      <c r="CB33" s="38" t="s">
        <v>41</v>
      </c>
      <c r="CC33" s="39"/>
      <c r="CD33" s="40"/>
      <c r="CE33" s="40"/>
      <c r="CF33" s="40"/>
      <c r="CG33" s="41"/>
      <c r="CH33" s="39"/>
      <c r="CI33" s="40"/>
      <c r="CJ33" s="40"/>
      <c r="CK33" s="40"/>
      <c r="CL33" s="41"/>
      <c r="CM33" s="39"/>
      <c r="CN33" s="40"/>
      <c r="CO33" s="40"/>
      <c r="CP33" s="40"/>
      <c r="CQ33" s="41"/>
      <c r="CR33" s="39"/>
      <c r="CS33" s="40"/>
      <c r="CT33" s="40"/>
      <c r="CU33" s="40"/>
      <c r="CV33" s="41"/>
      <c r="CW33" s="155"/>
      <c r="CX33" s="61" t="s">
        <v>78</v>
      </c>
      <c r="CY33" s="45"/>
      <c r="CZ33" s="49"/>
      <c r="DA33" s="38" t="s">
        <v>41</v>
      </c>
      <c r="DB33" s="39"/>
      <c r="DC33" s="40"/>
      <c r="DD33" s="40"/>
      <c r="DE33" s="40"/>
      <c r="DF33" s="41"/>
      <c r="DG33" s="39"/>
      <c r="DH33" s="40"/>
      <c r="DI33" s="40"/>
      <c r="DJ33" s="40"/>
      <c r="DK33" s="41"/>
      <c r="DL33" s="39"/>
      <c r="DM33" s="40"/>
      <c r="DN33" s="40"/>
      <c r="DO33" s="40"/>
      <c r="DP33" s="41"/>
      <c r="DQ33" s="39"/>
      <c r="DR33" s="40"/>
      <c r="DS33" s="40"/>
      <c r="DT33" s="40"/>
      <c r="DU33" s="41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</row>
    <row r="34" spans="1:145" ht="12.75" customHeight="1" thickTop="1" x14ac:dyDescent="0.25">
      <c r="A34" s="155"/>
      <c r="B34" s="61" t="s">
        <v>79</v>
      </c>
      <c r="C34" s="27" t="s">
        <v>80</v>
      </c>
      <c r="D34" s="49"/>
      <c r="E34" s="28" t="s">
        <v>33</v>
      </c>
      <c r="F34" s="180"/>
      <c r="G34" s="181"/>
      <c r="H34" s="181"/>
      <c r="I34" s="181"/>
      <c r="J34" s="182"/>
      <c r="K34" s="29">
        <v>8</v>
      </c>
      <c r="L34" s="30">
        <v>8</v>
      </c>
      <c r="M34" s="30">
        <v>8</v>
      </c>
      <c r="N34" s="30"/>
      <c r="O34" s="31"/>
      <c r="P34" s="180"/>
      <c r="Q34" s="181"/>
      <c r="R34" s="181"/>
      <c r="S34" s="181"/>
      <c r="T34" s="182"/>
      <c r="U34" s="29">
        <v>8</v>
      </c>
      <c r="V34" s="30">
        <v>8</v>
      </c>
      <c r="W34" s="30">
        <v>8</v>
      </c>
      <c r="X34" s="30"/>
      <c r="Y34" s="31"/>
      <c r="Z34" s="155"/>
      <c r="AA34" s="61" t="s">
        <v>70</v>
      </c>
      <c r="AB34" s="27" t="s">
        <v>81</v>
      </c>
      <c r="AC34" s="47"/>
      <c r="AD34" s="28" t="s">
        <v>33</v>
      </c>
      <c r="AE34" s="29">
        <v>8</v>
      </c>
      <c r="AF34" s="30">
        <v>8</v>
      </c>
      <c r="AG34" s="30">
        <v>8</v>
      </c>
      <c r="AH34" s="30"/>
      <c r="AI34" s="31"/>
      <c r="AJ34" s="29">
        <v>8</v>
      </c>
      <c r="AK34" s="30">
        <v>8</v>
      </c>
      <c r="AL34" s="30">
        <v>8</v>
      </c>
      <c r="AM34" s="30"/>
      <c r="AN34" s="31"/>
      <c r="AO34" s="29">
        <v>8</v>
      </c>
      <c r="AP34" s="30">
        <v>8</v>
      </c>
      <c r="AQ34" s="30">
        <v>8</v>
      </c>
      <c r="AR34" s="30"/>
      <c r="AS34" s="31"/>
      <c r="AT34" s="29">
        <v>8</v>
      </c>
      <c r="AU34" s="30">
        <v>8</v>
      </c>
      <c r="AV34" s="30">
        <v>8</v>
      </c>
      <c r="AW34" s="30"/>
      <c r="AX34" s="31"/>
      <c r="AY34" s="155"/>
      <c r="AZ34" s="61" t="s">
        <v>70</v>
      </c>
      <c r="BA34" s="27" t="s">
        <v>81</v>
      </c>
      <c r="BB34" s="47"/>
      <c r="BC34" s="28" t="s">
        <v>33</v>
      </c>
      <c r="BD34" s="29">
        <v>8</v>
      </c>
      <c r="BE34" s="30">
        <v>8</v>
      </c>
      <c r="BF34" s="30">
        <v>8</v>
      </c>
      <c r="BG34" s="30"/>
      <c r="BH34" s="31"/>
      <c r="BI34" s="29">
        <v>8</v>
      </c>
      <c r="BJ34" s="30">
        <v>8</v>
      </c>
      <c r="BK34" s="30">
        <v>8</v>
      </c>
      <c r="BL34" s="30"/>
      <c r="BM34" s="31"/>
      <c r="BN34" s="29">
        <v>8</v>
      </c>
      <c r="BO34" s="30">
        <v>8</v>
      </c>
      <c r="BP34" s="30">
        <v>8</v>
      </c>
      <c r="BQ34" s="30"/>
      <c r="BR34" s="31"/>
      <c r="BS34" s="29">
        <v>8</v>
      </c>
      <c r="BT34" s="30">
        <v>8</v>
      </c>
      <c r="BU34" s="30">
        <v>8</v>
      </c>
      <c r="BV34" s="30"/>
      <c r="BW34" s="31"/>
      <c r="BX34" s="155"/>
      <c r="BY34" s="61" t="s">
        <v>70</v>
      </c>
      <c r="BZ34" s="27" t="s">
        <v>82</v>
      </c>
      <c r="CA34" s="130" t="s">
        <v>148</v>
      </c>
      <c r="CB34" s="28" t="s">
        <v>33</v>
      </c>
      <c r="CC34" s="29">
        <v>10</v>
      </c>
      <c r="CD34" s="30">
        <v>10</v>
      </c>
      <c r="CE34" s="30">
        <v>10</v>
      </c>
      <c r="CF34" s="30"/>
      <c r="CG34" s="31"/>
      <c r="CH34" s="29">
        <v>8</v>
      </c>
      <c r="CI34" s="30">
        <v>8</v>
      </c>
      <c r="CJ34" s="30">
        <v>8</v>
      </c>
      <c r="CK34" s="30"/>
      <c r="CL34" s="31"/>
      <c r="CM34" s="29">
        <v>8</v>
      </c>
      <c r="CN34" s="30">
        <v>8</v>
      </c>
      <c r="CO34" s="30">
        <v>8</v>
      </c>
      <c r="CP34" s="30"/>
      <c r="CQ34" s="31"/>
      <c r="CR34" s="29">
        <v>6</v>
      </c>
      <c r="CS34" s="30">
        <v>6</v>
      </c>
      <c r="CT34" s="30">
        <v>6</v>
      </c>
      <c r="CU34" s="30"/>
      <c r="CV34" s="31"/>
      <c r="CW34" s="155"/>
      <c r="CX34" s="61" t="s">
        <v>70</v>
      </c>
      <c r="CY34" s="27" t="s">
        <v>82</v>
      </c>
      <c r="CZ34" s="130" t="s">
        <v>148</v>
      </c>
      <c r="DA34" s="28" t="s">
        <v>33</v>
      </c>
      <c r="DB34" s="29">
        <v>6</v>
      </c>
      <c r="DC34" s="30">
        <v>6</v>
      </c>
      <c r="DD34" s="30">
        <v>6</v>
      </c>
      <c r="DE34" s="30"/>
      <c r="DF34" s="31"/>
      <c r="DG34" s="29">
        <v>10</v>
      </c>
      <c r="DH34" s="30">
        <v>10</v>
      </c>
      <c r="DI34" s="30">
        <v>10</v>
      </c>
      <c r="DJ34" s="30"/>
      <c r="DK34" s="31"/>
      <c r="DL34" s="29"/>
      <c r="DM34" s="30"/>
      <c r="DN34" s="30"/>
      <c r="DO34" s="30"/>
      <c r="DP34" s="31"/>
      <c r="DQ34" s="29"/>
      <c r="DR34" s="30"/>
      <c r="DS34" s="30"/>
      <c r="DT34" s="30"/>
      <c r="DU34" s="31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</row>
    <row r="35" spans="1:145" ht="12.75" customHeight="1" x14ac:dyDescent="0.25">
      <c r="A35" s="155"/>
      <c r="B35" s="61" t="s">
        <v>83</v>
      </c>
      <c r="C35" s="37"/>
      <c r="D35" s="49"/>
      <c r="E35" s="38" t="s">
        <v>41</v>
      </c>
      <c r="F35" s="180"/>
      <c r="G35" s="181"/>
      <c r="H35" s="181"/>
      <c r="I35" s="181"/>
      <c r="J35" s="182"/>
      <c r="K35" s="39"/>
      <c r="L35" s="40"/>
      <c r="M35" s="40"/>
      <c r="N35" s="40"/>
      <c r="O35" s="41"/>
      <c r="P35" s="180"/>
      <c r="Q35" s="181"/>
      <c r="R35" s="181"/>
      <c r="S35" s="181"/>
      <c r="T35" s="182"/>
      <c r="U35" s="39"/>
      <c r="V35" s="40"/>
      <c r="W35" s="40"/>
      <c r="X35" s="40"/>
      <c r="Y35" s="41"/>
      <c r="Z35" s="155"/>
      <c r="AA35" s="61" t="s">
        <v>74</v>
      </c>
      <c r="AB35" s="45"/>
      <c r="AC35" s="49"/>
      <c r="AD35" s="38" t="s">
        <v>41</v>
      </c>
      <c r="AE35" s="39"/>
      <c r="AF35" s="40"/>
      <c r="AG35" s="40"/>
      <c r="AH35" s="40"/>
      <c r="AI35" s="41"/>
      <c r="AJ35" s="39"/>
      <c r="AK35" s="40"/>
      <c r="AL35" s="40"/>
      <c r="AM35" s="40"/>
      <c r="AN35" s="41"/>
      <c r="AO35" s="39"/>
      <c r="AP35" s="40"/>
      <c r="AQ35" s="40"/>
      <c r="AR35" s="40"/>
      <c r="AS35" s="41"/>
      <c r="AT35" s="39"/>
      <c r="AU35" s="40"/>
      <c r="AV35" s="40"/>
      <c r="AW35" s="40"/>
      <c r="AX35" s="41"/>
      <c r="AY35" s="155"/>
      <c r="AZ35" s="61" t="s">
        <v>74</v>
      </c>
      <c r="BA35" s="45"/>
      <c r="BB35" s="49"/>
      <c r="BC35" s="38" t="s">
        <v>41</v>
      </c>
      <c r="BD35" s="39"/>
      <c r="BE35" s="40"/>
      <c r="BF35" s="40"/>
      <c r="BG35" s="40"/>
      <c r="BH35" s="41"/>
      <c r="BI35" s="39"/>
      <c r="BJ35" s="40"/>
      <c r="BK35" s="40"/>
      <c r="BL35" s="40"/>
      <c r="BM35" s="41"/>
      <c r="BN35" s="39"/>
      <c r="BO35" s="40"/>
      <c r="BP35" s="40"/>
      <c r="BQ35" s="40"/>
      <c r="BR35" s="41"/>
      <c r="BS35" s="39"/>
      <c r="BT35" s="40"/>
      <c r="BU35" s="40"/>
      <c r="BV35" s="40"/>
      <c r="BW35" s="41"/>
      <c r="BX35" s="155"/>
      <c r="BY35" s="61" t="s">
        <v>74</v>
      </c>
      <c r="BZ35" s="45"/>
      <c r="CA35" s="131"/>
      <c r="CB35" s="38" t="s">
        <v>41</v>
      </c>
      <c r="CC35" s="39"/>
      <c r="CD35" s="40"/>
      <c r="CE35" s="40"/>
      <c r="CF35" s="40"/>
      <c r="CG35" s="41"/>
      <c r="CH35" s="39"/>
      <c r="CI35" s="40"/>
      <c r="CJ35" s="40"/>
      <c r="CK35" s="40"/>
      <c r="CL35" s="41"/>
      <c r="CM35" s="39"/>
      <c r="CN35" s="40"/>
      <c r="CO35" s="40"/>
      <c r="CP35" s="40"/>
      <c r="CQ35" s="41"/>
      <c r="CR35" s="39"/>
      <c r="CS35" s="40"/>
      <c r="CT35" s="40"/>
      <c r="CU35" s="40"/>
      <c r="CV35" s="41"/>
      <c r="CW35" s="155"/>
      <c r="CX35" s="61" t="s">
        <v>74</v>
      </c>
      <c r="CY35" s="45"/>
      <c r="CZ35" s="131"/>
      <c r="DA35" s="38" t="s">
        <v>41</v>
      </c>
      <c r="DB35" s="39"/>
      <c r="DC35" s="40"/>
      <c r="DD35" s="40"/>
      <c r="DE35" s="40"/>
      <c r="DF35" s="41"/>
      <c r="DG35" s="39"/>
      <c r="DH35" s="40"/>
      <c r="DI35" s="40"/>
      <c r="DJ35" s="40"/>
      <c r="DK35" s="41"/>
      <c r="DL35" s="39"/>
      <c r="DM35" s="40"/>
      <c r="DN35" s="40"/>
      <c r="DO35" s="40"/>
      <c r="DP35" s="41"/>
      <c r="DQ35" s="39"/>
      <c r="DR35" s="40"/>
      <c r="DS35" s="40"/>
      <c r="DT35" s="40"/>
      <c r="DU35" s="41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</row>
    <row r="36" spans="1:145" ht="12.75" customHeight="1" x14ac:dyDescent="0.25">
      <c r="A36" s="155"/>
      <c r="B36" s="61" t="s">
        <v>84</v>
      </c>
      <c r="C36" s="27" t="s">
        <v>85</v>
      </c>
      <c r="D36" s="47"/>
      <c r="E36" s="28" t="s">
        <v>33</v>
      </c>
      <c r="F36" s="180"/>
      <c r="G36" s="181"/>
      <c r="H36" s="181"/>
      <c r="I36" s="181"/>
      <c r="J36" s="182"/>
      <c r="K36" s="29">
        <v>8</v>
      </c>
      <c r="L36" s="30">
        <v>8</v>
      </c>
      <c r="M36" s="30">
        <v>8</v>
      </c>
      <c r="N36" s="30"/>
      <c r="O36" s="31"/>
      <c r="P36" s="180"/>
      <c r="Q36" s="181"/>
      <c r="R36" s="181"/>
      <c r="S36" s="181"/>
      <c r="T36" s="182"/>
      <c r="U36" s="29">
        <v>8</v>
      </c>
      <c r="V36" s="30">
        <v>8</v>
      </c>
      <c r="W36" s="30">
        <v>8</v>
      </c>
      <c r="X36" s="30"/>
      <c r="Y36" s="31"/>
      <c r="Z36" s="155"/>
      <c r="AA36" s="61" t="s">
        <v>75</v>
      </c>
      <c r="AB36" s="27" t="s">
        <v>86</v>
      </c>
      <c r="AC36" s="47"/>
      <c r="AD36" s="28" t="s">
        <v>33</v>
      </c>
      <c r="AE36" s="29">
        <v>8</v>
      </c>
      <c r="AF36" s="30">
        <v>8</v>
      </c>
      <c r="AG36" s="30">
        <v>8</v>
      </c>
      <c r="AH36" s="30"/>
      <c r="AI36" s="31"/>
      <c r="AJ36" s="29">
        <v>8</v>
      </c>
      <c r="AK36" s="30">
        <v>8</v>
      </c>
      <c r="AL36" s="30">
        <v>8</v>
      </c>
      <c r="AM36" s="30"/>
      <c r="AN36" s="31"/>
      <c r="AO36" s="29">
        <v>8</v>
      </c>
      <c r="AP36" s="30">
        <v>8</v>
      </c>
      <c r="AQ36" s="30">
        <v>8</v>
      </c>
      <c r="AR36" s="30"/>
      <c r="AS36" s="31"/>
      <c r="AT36" s="29">
        <v>8</v>
      </c>
      <c r="AU36" s="30">
        <v>8</v>
      </c>
      <c r="AV36" s="30">
        <v>8</v>
      </c>
      <c r="AW36" s="30"/>
      <c r="AX36" s="31"/>
      <c r="AY36" s="155"/>
      <c r="AZ36" s="61" t="s">
        <v>75</v>
      </c>
      <c r="BA36" s="27" t="s">
        <v>86</v>
      </c>
      <c r="BB36" s="47"/>
      <c r="BC36" s="28" t="s">
        <v>33</v>
      </c>
      <c r="BD36" s="29">
        <v>8</v>
      </c>
      <c r="BE36" s="30">
        <v>8</v>
      </c>
      <c r="BF36" s="30">
        <v>8</v>
      </c>
      <c r="BG36" s="30"/>
      <c r="BH36" s="31"/>
      <c r="BI36" s="29">
        <v>8</v>
      </c>
      <c r="BJ36" s="30">
        <v>8</v>
      </c>
      <c r="BK36" s="30">
        <v>8</v>
      </c>
      <c r="BL36" s="30"/>
      <c r="BM36" s="31"/>
      <c r="BN36" s="29">
        <v>8</v>
      </c>
      <c r="BO36" s="30">
        <v>8</v>
      </c>
      <c r="BP36" s="30">
        <v>8</v>
      </c>
      <c r="BQ36" s="30"/>
      <c r="BR36" s="31"/>
      <c r="BS36" s="29">
        <v>8</v>
      </c>
      <c r="BT36" s="30">
        <v>8</v>
      </c>
      <c r="BU36" s="30">
        <v>8</v>
      </c>
      <c r="BV36" s="30"/>
      <c r="BW36" s="31"/>
      <c r="BX36" s="155"/>
      <c r="BY36" s="61" t="s">
        <v>75</v>
      </c>
      <c r="BZ36" s="27" t="s">
        <v>86</v>
      </c>
      <c r="CA36" s="131"/>
      <c r="CB36" s="28" t="s">
        <v>33</v>
      </c>
      <c r="CC36" s="29">
        <v>10</v>
      </c>
      <c r="CD36" s="30">
        <v>10</v>
      </c>
      <c r="CE36" s="30">
        <v>10</v>
      </c>
      <c r="CF36" s="30"/>
      <c r="CG36" s="31"/>
      <c r="CH36" s="29">
        <v>8</v>
      </c>
      <c r="CI36" s="30">
        <v>8</v>
      </c>
      <c r="CJ36" s="30">
        <v>8</v>
      </c>
      <c r="CK36" s="30"/>
      <c r="CL36" s="31"/>
      <c r="CM36" s="29">
        <v>8</v>
      </c>
      <c r="CN36" s="30">
        <v>8</v>
      </c>
      <c r="CO36" s="30">
        <v>8</v>
      </c>
      <c r="CP36" s="30"/>
      <c r="CQ36" s="31"/>
      <c r="CR36" s="29">
        <v>6</v>
      </c>
      <c r="CS36" s="30">
        <v>6</v>
      </c>
      <c r="CT36" s="30">
        <v>6</v>
      </c>
      <c r="CU36" s="30"/>
      <c r="CV36" s="31"/>
      <c r="CW36" s="155"/>
      <c r="CX36" s="61" t="s">
        <v>75</v>
      </c>
      <c r="CY36" s="27" t="s">
        <v>86</v>
      </c>
      <c r="CZ36" s="131"/>
      <c r="DA36" s="28" t="s">
        <v>33</v>
      </c>
      <c r="DB36" s="29">
        <v>6</v>
      </c>
      <c r="DC36" s="30">
        <v>6</v>
      </c>
      <c r="DD36" s="30">
        <v>6</v>
      </c>
      <c r="DE36" s="30"/>
      <c r="DF36" s="31"/>
      <c r="DG36" s="29">
        <v>10</v>
      </c>
      <c r="DH36" s="30">
        <v>10</v>
      </c>
      <c r="DI36" s="30">
        <v>10</v>
      </c>
      <c r="DJ36" s="30"/>
      <c r="DK36" s="31"/>
      <c r="DL36" s="29"/>
      <c r="DM36" s="30"/>
      <c r="DN36" s="30"/>
      <c r="DO36" s="30"/>
      <c r="DP36" s="31"/>
      <c r="DQ36" s="29"/>
      <c r="DR36" s="30"/>
      <c r="DS36" s="30"/>
      <c r="DT36" s="30"/>
      <c r="DU36" s="31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</row>
    <row r="37" spans="1:145" ht="12.75" customHeight="1" x14ac:dyDescent="0.25">
      <c r="A37" s="155"/>
      <c r="B37" s="61" t="s">
        <v>87</v>
      </c>
      <c r="C37" s="37"/>
      <c r="D37" s="49"/>
      <c r="E37" s="38" t="s">
        <v>41</v>
      </c>
      <c r="F37" s="180"/>
      <c r="G37" s="181"/>
      <c r="H37" s="181"/>
      <c r="I37" s="181"/>
      <c r="J37" s="182"/>
      <c r="K37" s="39"/>
      <c r="L37" s="40"/>
      <c r="M37" s="40"/>
      <c r="N37" s="40"/>
      <c r="O37" s="41"/>
      <c r="P37" s="180"/>
      <c r="Q37" s="181"/>
      <c r="R37" s="181"/>
      <c r="S37" s="181"/>
      <c r="T37" s="182"/>
      <c r="U37" s="39"/>
      <c r="V37" s="40"/>
      <c r="W37" s="40"/>
      <c r="X37" s="40"/>
      <c r="Y37" s="41"/>
      <c r="Z37" s="155"/>
      <c r="AA37" s="61" t="s">
        <v>88</v>
      </c>
      <c r="AB37" s="45"/>
      <c r="AC37" s="49"/>
      <c r="AD37" s="38" t="s">
        <v>41</v>
      </c>
      <c r="AE37" s="39"/>
      <c r="AF37" s="40"/>
      <c r="AG37" s="40"/>
      <c r="AH37" s="40"/>
      <c r="AI37" s="41"/>
      <c r="AJ37" s="39"/>
      <c r="AK37" s="40"/>
      <c r="AL37" s="40"/>
      <c r="AM37" s="40"/>
      <c r="AN37" s="41"/>
      <c r="AO37" s="39"/>
      <c r="AP37" s="40"/>
      <c r="AQ37" s="40"/>
      <c r="AR37" s="40"/>
      <c r="AS37" s="41"/>
      <c r="AT37" s="39"/>
      <c r="AU37" s="40"/>
      <c r="AV37" s="40"/>
      <c r="AW37" s="40"/>
      <c r="AX37" s="41"/>
      <c r="AY37" s="155"/>
      <c r="AZ37" s="61" t="s">
        <v>88</v>
      </c>
      <c r="BA37" s="45"/>
      <c r="BB37" s="49"/>
      <c r="BC37" s="38" t="s">
        <v>41</v>
      </c>
      <c r="BD37" s="39"/>
      <c r="BE37" s="40"/>
      <c r="BF37" s="40"/>
      <c r="BG37" s="40"/>
      <c r="BH37" s="41"/>
      <c r="BI37" s="39"/>
      <c r="BJ37" s="40"/>
      <c r="BK37" s="40"/>
      <c r="BL37" s="40"/>
      <c r="BM37" s="41"/>
      <c r="BN37" s="39"/>
      <c r="BO37" s="40"/>
      <c r="BP37" s="40"/>
      <c r="BQ37" s="40"/>
      <c r="BR37" s="41"/>
      <c r="BS37" s="39"/>
      <c r="BT37" s="40"/>
      <c r="BU37" s="40"/>
      <c r="BV37" s="40"/>
      <c r="BW37" s="41"/>
      <c r="BX37" s="155"/>
      <c r="BY37" s="61" t="s">
        <v>88</v>
      </c>
      <c r="BZ37" s="45"/>
      <c r="CA37" s="132"/>
      <c r="CB37" s="38" t="s">
        <v>41</v>
      </c>
      <c r="CC37" s="39"/>
      <c r="CD37" s="40"/>
      <c r="CE37" s="40"/>
      <c r="CF37" s="40"/>
      <c r="CG37" s="41"/>
      <c r="CH37" s="39"/>
      <c r="CI37" s="40"/>
      <c r="CJ37" s="40"/>
      <c r="CK37" s="40"/>
      <c r="CL37" s="41"/>
      <c r="CM37" s="39"/>
      <c r="CN37" s="40"/>
      <c r="CO37" s="40"/>
      <c r="CP37" s="40"/>
      <c r="CQ37" s="41"/>
      <c r="CR37" s="39"/>
      <c r="CS37" s="40"/>
      <c r="CT37" s="40"/>
      <c r="CU37" s="40"/>
      <c r="CV37" s="41"/>
      <c r="CW37" s="155"/>
      <c r="CX37" s="61" t="s">
        <v>88</v>
      </c>
      <c r="CY37" s="45"/>
      <c r="CZ37" s="132"/>
      <c r="DA37" s="38" t="s">
        <v>41</v>
      </c>
      <c r="DB37" s="39"/>
      <c r="DC37" s="40"/>
      <c r="DD37" s="40"/>
      <c r="DE37" s="40"/>
      <c r="DF37" s="41"/>
      <c r="DG37" s="39"/>
      <c r="DH37" s="40"/>
      <c r="DI37" s="40"/>
      <c r="DJ37" s="40"/>
      <c r="DK37" s="41"/>
      <c r="DL37" s="39"/>
      <c r="DM37" s="40"/>
      <c r="DN37" s="40"/>
      <c r="DO37" s="40"/>
      <c r="DP37" s="41"/>
      <c r="DQ37" s="39"/>
      <c r="DR37" s="40"/>
      <c r="DS37" s="40"/>
      <c r="DT37" s="40"/>
      <c r="DU37" s="41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</row>
    <row r="38" spans="1:145" ht="12.75" customHeight="1" thickBot="1" x14ac:dyDescent="0.3">
      <c r="A38" s="155"/>
      <c r="B38" s="63" t="s">
        <v>89</v>
      </c>
      <c r="C38" s="27" t="s">
        <v>90</v>
      </c>
      <c r="D38" s="130" t="s">
        <v>91</v>
      </c>
      <c r="E38" s="28" t="s">
        <v>33</v>
      </c>
      <c r="F38" s="180"/>
      <c r="G38" s="181"/>
      <c r="H38" s="181"/>
      <c r="I38" s="181"/>
      <c r="J38" s="182"/>
      <c r="K38" s="29">
        <v>1</v>
      </c>
      <c r="L38" s="30">
        <v>1</v>
      </c>
      <c r="M38" s="30">
        <v>1</v>
      </c>
      <c r="N38" s="30"/>
      <c r="O38" s="31"/>
      <c r="P38" s="180"/>
      <c r="Q38" s="181"/>
      <c r="R38" s="181"/>
      <c r="S38" s="181"/>
      <c r="T38" s="182"/>
      <c r="U38" s="29">
        <v>1</v>
      </c>
      <c r="V38" s="30">
        <v>1</v>
      </c>
      <c r="W38" s="30">
        <v>1</v>
      </c>
      <c r="X38" s="30"/>
      <c r="Y38" s="31"/>
      <c r="Z38" s="155"/>
      <c r="AA38" s="61" t="s">
        <v>92</v>
      </c>
      <c r="AB38" s="27" t="s">
        <v>93</v>
      </c>
      <c r="AC38" s="47" t="s">
        <v>94</v>
      </c>
      <c r="AD38" s="28" t="s">
        <v>33</v>
      </c>
      <c r="AE38" s="29">
        <v>1</v>
      </c>
      <c r="AF38" s="30">
        <v>1</v>
      </c>
      <c r="AG38" s="30">
        <v>1</v>
      </c>
      <c r="AH38" s="30"/>
      <c r="AI38" s="31"/>
      <c r="AJ38" s="29">
        <v>1</v>
      </c>
      <c r="AK38" s="30">
        <v>1</v>
      </c>
      <c r="AL38" s="30">
        <v>1</v>
      </c>
      <c r="AM38" s="30"/>
      <c r="AN38" s="31"/>
      <c r="AO38" s="29">
        <v>1</v>
      </c>
      <c r="AP38" s="30">
        <v>1</v>
      </c>
      <c r="AQ38" s="30">
        <v>1</v>
      </c>
      <c r="AR38" s="30"/>
      <c r="AS38" s="31"/>
      <c r="AT38" s="29">
        <v>1</v>
      </c>
      <c r="AU38" s="30">
        <v>1</v>
      </c>
      <c r="AV38" s="30">
        <v>1</v>
      </c>
      <c r="AW38" s="30"/>
      <c r="AX38" s="31"/>
      <c r="AY38" s="155"/>
      <c r="AZ38" s="61" t="s">
        <v>92</v>
      </c>
      <c r="BA38" s="27" t="s">
        <v>93</v>
      </c>
      <c r="BB38" s="47" t="s">
        <v>94</v>
      </c>
      <c r="BC38" s="28" t="s">
        <v>33</v>
      </c>
      <c r="BD38" s="29">
        <v>1</v>
      </c>
      <c r="BE38" s="30">
        <v>1</v>
      </c>
      <c r="BF38" s="30">
        <v>1</v>
      </c>
      <c r="BG38" s="30"/>
      <c r="BH38" s="31"/>
      <c r="BI38" s="29">
        <v>1</v>
      </c>
      <c r="BJ38" s="30">
        <v>1</v>
      </c>
      <c r="BK38" s="30">
        <v>1</v>
      </c>
      <c r="BL38" s="30"/>
      <c r="BM38" s="31"/>
      <c r="BN38" s="29">
        <v>1</v>
      </c>
      <c r="BO38" s="30">
        <v>1</v>
      </c>
      <c r="BP38" s="30">
        <v>1</v>
      </c>
      <c r="BQ38" s="30"/>
      <c r="BR38" s="31"/>
      <c r="BS38" s="29">
        <v>1</v>
      </c>
      <c r="BT38" s="30">
        <v>1</v>
      </c>
      <c r="BU38" s="30">
        <v>1</v>
      </c>
      <c r="BV38" s="30"/>
      <c r="BW38" s="31"/>
      <c r="BX38" s="155"/>
      <c r="BY38" s="61" t="s">
        <v>92</v>
      </c>
      <c r="BZ38" s="27" t="s">
        <v>93</v>
      </c>
      <c r="CA38" s="47" t="s">
        <v>94</v>
      </c>
      <c r="CB38" s="28" t="s">
        <v>33</v>
      </c>
      <c r="CC38" s="29">
        <v>1</v>
      </c>
      <c r="CD38" s="30">
        <v>1</v>
      </c>
      <c r="CE38" s="30">
        <v>1</v>
      </c>
      <c r="CF38" s="30"/>
      <c r="CG38" s="31"/>
      <c r="CH38" s="29">
        <v>1</v>
      </c>
      <c r="CI38" s="30">
        <v>1</v>
      </c>
      <c r="CJ38" s="30">
        <v>1</v>
      </c>
      <c r="CK38" s="30"/>
      <c r="CL38" s="31"/>
      <c r="CM38" s="29">
        <v>1</v>
      </c>
      <c r="CN38" s="30">
        <v>1</v>
      </c>
      <c r="CO38" s="30">
        <v>1</v>
      </c>
      <c r="CP38" s="30"/>
      <c r="CQ38" s="31"/>
      <c r="CR38" s="29">
        <v>1</v>
      </c>
      <c r="CS38" s="30">
        <v>1</v>
      </c>
      <c r="CT38" s="30">
        <v>1</v>
      </c>
      <c r="CU38" s="30"/>
      <c r="CV38" s="31"/>
      <c r="CW38" s="155"/>
      <c r="CX38" s="61" t="s">
        <v>92</v>
      </c>
      <c r="CY38" s="27" t="s">
        <v>93</v>
      </c>
      <c r="CZ38" s="47" t="s">
        <v>94</v>
      </c>
      <c r="DA38" s="28" t="s">
        <v>33</v>
      </c>
      <c r="DB38" s="29">
        <v>1</v>
      </c>
      <c r="DC38" s="30">
        <v>1</v>
      </c>
      <c r="DD38" s="30">
        <v>1</v>
      </c>
      <c r="DE38" s="30"/>
      <c r="DF38" s="31"/>
      <c r="DG38" s="29">
        <v>1</v>
      </c>
      <c r="DH38" s="30">
        <v>1</v>
      </c>
      <c r="DI38" s="30">
        <v>1</v>
      </c>
      <c r="DJ38" s="30"/>
      <c r="DK38" s="31"/>
      <c r="DL38" s="29"/>
      <c r="DM38" s="30"/>
      <c r="DN38" s="30"/>
      <c r="DO38" s="30"/>
      <c r="DP38" s="31"/>
      <c r="DQ38" s="29"/>
      <c r="DR38" s="30"/>
      <c r="DS38" s="30"/>
      <c r="DT38" s="30"/>
      <c r="DU38" s="31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</row>
    <row r="39" spans="1:145" ht="12.75" customHeight="1" x14ac:dyDescent="0.25">
      <c r="A39" s="155"/>
      <c r="B39" s="186" t="s">
        <v>95</v>
      </c>
      <c r="C39" s="37"/>
      <c r="D39" s="132"/>
      <c r="E39" s="38" t="s">
        <v>41</v>
      </c>
      <c r="F39" s="180"/>
      <c r="G39" s="181"/>
      <c r="H39" s="181"/>
      <c r="I39" s="181"/>
      <c r="J39" s="182"/>
      <c r="K39" s="39"/>
      <c r="L39" s="40"/>
      <c r="M39" s="40"/>
      <c r="N39" s="40"/>
      <c r="O39" s="41"/>
      <c r="P39" s="180"/>
      <c r="Q39" s="181"/>
      <c r="R39" s="181"/>
      <c r="S39" s="181"/>
      <c r="T39" s="182"/>
      <c r="U39" s="39"/>
      <c r="V39" s="40"/>
      <c r="W39" s="40"/>
      <c r="X39" s="40"/>
      <c r="Y39" s="41"/>
      <c r="Z39" s="155"/>
      <c r="AA39" s="64" t="s">
        <v>96</v>
      </c>
      <c r="AB39" s="45"/>
      <c r="AC39" s="49"/>
      <c r="AD39" s="38" t="s">
        <v>41</v>
      </c>
      <c r="AE39" s="39"/>
      <c r="AF39" s="40"/>
      <c r="AG39" s="40"/>
      <c r="AH39" s="40"/>
      <c r="AI39" s="41"/>
      <c r="AJ39" s="39"/>
      <c r="AK39" s="40"/>
      <c r="AL39" s="40"/>
      <c r="AM39" s="40"/>
      <c r="AN39" s="41"/>
      <c r="AO39" s="39"/>
      <c r="AP39" s="40"/>
      <c r="AQ39" s="40"/>
      <c r="AR39" s="40"/>
      <c r="AS39" s="41"/>
      <c r="AT39" s="39"/>
      <c r="AU39" s="40"/>
      <c r="AV39" s="40"/>
      <c r="AW39" s="40"/>
      <c r="AX39" s="41"/>
      <c r="AY39" s="155"/>
      <c r="AZ39" s="64" t="s">
        <v>96</v>
      </c>
      <c r="BA39" s="45"/>
      <c r="BB39" s="49"/>
      <c r="BC39" s="38" t="s">
        <v>41</v>
      </c>
      <c r="BD39" s="39"/>
      <c r="BE39" s="40"/>
      <c r="BF39" s="40"/>
      <c r="BG39" s="40"/>
      <c r="BH39" s="41"/>
      <c r="BI39" s="39"/>
      <c r="BJ39" s="40"/>
      <c r="BK39" s="40"/>
      <c r="BL39" s="40"/>
      <c r="BM39" s="41"/>
      <c r="BN39" s="39"/>
      <c r="BO39" s="40"/>
      <c r="BP39" s="40"/>
      <c r="BQ39" s="40"/>
      <c r="BR39" s="41"/>
      <c r="BS39" s="39"/>
      <c r="BT39" s="40"/>
      <c r="BU39" s="40"/>
      <c r="BV39" s="40"/>
      <c r="BW39" s="41"/>
      <c r="BX39" s="155"/>
      <c r="BY39" s="64" t="s">
        <v>96</v>
      </c>
      <c r="BZ39" s="45"/>
      <c r="CA39" s="49"/>
      <c r="CB39" s="38" t="s">
        <v>41</v>
      </c>
      <c r="CC39" s="39"/>
      <c r="CD39" s="40"/>
      <c r="CE39" s="40"/>
      <c r="CF39" s="40"/>
      <c r="CG39" s="41"/>
      <c r="CH39" s="39"/>
      <c r="CI39" s="40"/>
      <c r="CJ39" s="40"/>
      <c r="CK39" s="40"/>
      <c r="CL39" s="41"/>
      <c r="CM39" s="39"/>
      <c r="CN39" s="40"/>
      <c r="CO39" s="40"/>
      <c r="CP39" s="40"/>
      <c r="CQ39" s="41"/>
      <c r="CR39" s="39"/>
      <c r="CS39" s="40"/>
      <c r="CT39" s="40"/>
      <c r="CU39" s="40"/>
      <c r="CV39" s="41"/>
      <c r="CW39" s="155"/>
      <c r="CX39" s="64" t="s">
        <v>96</v>
      </c>
      <c r="CY39" s="45"/>
      <c r="CZ39" s="49"/>
      <c r="DA39" s="38" t="s">
        <v>41</v>
      </c>
      <c r="DB39" s="39"/>
      <c r="DC39" s="40"/>
      <c r="DD39" s="40"/>
      <c r="DE39" s="40"/>
      <c r="DF39" s="41"/>
      <c r="DG39" s="39"/>
      <c r="DH39" s="40"/>
      <c r="DI39" s="40"/>
      <c r="DJ39" s="40"/>
      <c r="DK39" s="41"/>
      <c r="DL39" s="39"/>
      <c r="DM39" s="40"/>
      <c r="DN39" s="40"/>
      <c r="DO39" s="40"/>
      <c r="DP39" s="41"/>
      <c r="DQ39" s="39"/>
      <c r="DR39" s="40"/>
      <c r="DS39" s="40"/>
      <c r="DT39" s="40"/>
      <c r="DU39" s="41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</row>
    <row r="40" spans="1:145" ht="12.75" customHeight="1" x14ac:dyDescent="0.25">
      <c r="A40" s="155"/>
      <c r="B40" s="186"/>
      <c r="C40" s="188" t="s">
        <v>97</v>
      </c>
      <c r="D40" s="189"/>
      <c r="E40" s="28" t="s">
        <v>33</v>
      </c>
      <c r="F40" s="180"/>
      <c r="G40" s="181"/>
      <c r="H40" s="181"/>
      <c r="I40" s="181"/>
      <c r="J40" s="182"/>
      <c r="K40" s="29">
        <v>1</v>
      </c>
      <c r="L40" s="30">
        <v>1</v>
      </c>
      <c r="M40" s="30"/>
      <c r="N40" s="30"/>
      <c r="O40" s="31"/>
      <c r="P40" s="180"/>
      <c r="Q40" s="181"/>
      <c r="R40" s="181"/>
      <c r="S40" s="181"/>
      <c r="T40" s="182"/>
      <c r="U40" s="29">
        <v>1</v>
      </c>
      <c r="V40" s="30">
        <v>1</v>
      </c>
      <c r="W40" s="30"/>
      <c r="X40" s="30"/>
      <c r="Y40" s="31"/>
      <c r="Z40" s="155"/>
      <c r="AA40" s="64" t="s">
        <v>98</v>
      </c>
      <c r="AB40" s="192" t="s">
        <v>99</v>
      </c>
      <c r="AC40" s="193"/>
      <c r="AD40" s="28" t="s">
        <v>33</v>
      </c>
      <c r="AE40" s="29"/>
      <c r="AF40" s="30"/>
      <c r="AG40" s="30"/>
      <c r="AH40" s="30"/>
      <c r="AI40" s="31"/>
      <c r="AJ40" s="29"/>
      <c r="AK40" s="30"/>
      <c r="AL40" s="30"/>
      <c r="AM40" s="30"/>
      <c r="AN40" s="31"/>
      <c r="AO40" s="29"/>
      <c r="AP40" s="30"/>
      <c r="AQ40" s="30"/>
      <c r="AR40" s="30"/>
      <c r="AS40" s="31"/>
      <c r="AT40" s="29"/>
      <c r="AU40" s="30"/>
      <c r="AV40" s="30"/>
      <c r="AW40" s="30"/>
      <c r="AX40" s="31"/>
      <c r="AY40" s="155"/>
      <c r="AZ40" s="64" t="s">
        <v>98</v>
      </c>
      <c r="BA40" s="192" t="s">
        <v>99</v>
      </c>
      <c r="BB40" s="193"/>
      <c r="BC40" s="28" t="s">
        <v>33</v>
      </c>
      <c r="BD40" s="29"/>
      <c r="BE40" s="30"/>
      <c r="BF40" s="30"/>
      <c r="BG40" s="30"/>
      <c r="BH40" s="31"/>
      <c r="BI40" s="29"/>
      <c r="BJ40" s="30"/>
      <c r="BK40" s="30"/>
      <c r="BL40" s="30"/>
      <c r="BM40" s="31"/>
      <c r="BN40" s="29"/>
      <c r="BO40" s="30"/>
      <c r="BP40" s="30"/>
      <c r="BQ40" s="30"/>
      <c r="BR40" s="31"/>
      <c r="BS40" s="29"/>
      <c r="BT40" s="30"/>
      <c r="BU40" s="30"/>
      <c r="BV40" s="30"/>
      <c r="BW40" s="31"/>
      <c r="BX40" s="155"/>
      <c r="BY40" s="64" t="s">
        <v>98</v>
      </c>
      <c r="BZ40" s="27" t="s">
        <v>100</v>
      </c>
      <c r="CA40" s="130" t="s">
        <v>101</v>
      </c>
      <c r="CB40" s="28" t="s">
        <v>33</v>
      </c>
      <c r="CC40" s="29">
        <v>1</v>
      </c>
      <c r="CD40" s="30">
        <v>1</v>
      </c>
      <c r="CE40" s="30"/>
      <c r="CF40" s="30"/>
      <c r="CG40" s="31"/>
      <c r="CH40" s="29">
        <v>1</v>
      </c>
      <c r="CI40" s="30">
        <v>1</v>
      </c>
      <c r="CJ40" s="30"/>
      <c r="CK40" s="30"/>
      <c r="CL40" s="31"/>
      <c r="CM40" s="29">
        <v>1</v>
      </c>
      <c r="CN40" s="30">
        <v>1</v>
      </c>
      <c r="CO40" s="30"/>
      <c r="CP40" s="30"/>
      <c r="CQ40" s="31"/>
      <c r="CR40" s="29">
        <v>1</v>
      </c>
      <c r="CS40" s="30">
        <v>1</v>
      </c>
      <c r="CT40" s="30"/>
      <c r="CU40" s="30"/>
      <c r="CV40" s="31"/>
      <c r="CW40" s="155"/>
      <c r="CX40" s="64" t="s">
        <v>98</v>
      </c>
      <c r="CY40" s="27" t="s">
        <v>100</v>
      </c>
      <c r="CZ40" s="130" t="s">
        <v>101</v>
      </c>
      <c r="DA40" s="28" t="s">
        <v>33</v>
      </c>
      <c r="DB40" s="29"/>
      <c r="DC40" s="30"/>
      <c r="DD40" s="30"/>
      <c r="DE40" s="30"/>
      <c r="DF40" s="31"/>
      <c r="DG40" s="29">
        <v>1</v>
      </c>
      <c r="DH40" s="30">
        <v>1</v>
      </c>
      <c r="DI40" s="30"/>
      <c r="DJ40" s="30"/>
      <c r="DK40" s="31"/>
      <c r="DL40" s="29"/>
      <c r="DM40" s="30"/>
      <c r="DN40" s="30"/>
      <c r="DO40" s="30"/>
      <c r="DP40" s="31"/>
      <c r="DQ40" s="29"/>
      <c r="DR40" s="30"/>
      <c r="DS40" s="30"/>
      <c r="DT40" s="30"/>
      <c r="DU40" s="31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</row>
    <row r="41" spans="1:145" ht="12.75" customHeight="1" x14ac:dyDescent="0.25">
      <c r="A41" s="156"/>
      <c r="B41" s="187"/>
      <c r="C41" s="190"/>
      <c r="D41" s="191"/>
      <c r="E41" s="22" t="s">
        <v>41</v>
      </c>
      <c r="F41" s="183"/>
      <c r="G41" s="184"/>
      <c r="H41" s="184"/>
      <c r="I41" s="184"/>
      <c r="J41" s="185"/>
      <c r="K41" s="39"/>
      <c r="L41" s="40"/>
      <c r="M41" s="40"/>
      <c r="N41" s="40"/>
      <c r="O41" s="41"/>
      <c r="P41" s="183"/>
      <c r="Q41" s="184"/>
      <c r="R41" s="184"/>
      <c r="S41" s="184"/>
      <c r="T41" s="185"/>
      <c r="U41" s="39"/>
      <c r="V41" s="40"/>
      <c r="W41" s="40"/>
      <c r="X41" s="40"/>
      <c r="Y41" s="41"/>
      <c r="Z41" s="156"/>
      <c r="AA41" s="65" t="s">
        <v>102</v>
      </c>
      <c r="AB41" s="194"/>
      <c r="AC41" s="195"/>
      <c r="AD41" s="22" t="s">
        <v>41</v>
      </c>
      <c r="AE41" s="39"/>
      <c r="AF41" s="40"/>
      <c r="AG41" s="40"/>
      <c r="AH41" s="40"/>
      <c r="AI41" s="41"/>
      <c r="AJ41" s="40"/>
      <c r="AK41" s="40"/>
      <c r="AL41" s="40"/>
      <c r="AM41" s="40"/>
      <c r="AN41" s="41"/>
      <c r="AO41" s="40"/>
      <c r="AP41" s="40"/>
      <c r="AQ41" s="40"/>
      <c r="AR41" s="40"/>
      <c r="AS41" s="41"/>
      <c r="AT41" s="40"/>
      <c r="AU41" s="40"/>
      <c r="AV41" s="40"/>
      <c r="AW41" s="66"/>
      <c r="AX41" s="67"/>
      <c r="AY41" s="156"/>
      <c r="AZ41" s="65" t="s">
        <v>102</v>
      </c>
      <c r="BA41" s="194"/>
      <c r="BB41" s="195"/>
      <c r="BC41" s="22" t="s">
        <v>41</v>
      </c>
      <c r="BD41" s="39"/>
      <c r="BE41" s="40"/>
      <c r="BF41" s="40"/>
      <c r="BG41" s="40"/>
      <c r="BH41" s="41"/>
      <c r="BI41" s="40"/>
      <c r="BJ41" s="40"/>
      <c r="BK41" s="40"/>
      <c r="BL41" s="40"/>
      <c r="BM41" s="41"/>
      <c r="BN41" s="40"/>
      <c r="BO41" s="40"/>
      <c r="BP41" s="40"/>
      <c r="BQ41" s="40"/>
      <c r="BR41" s="41"/>
      <c r="BS41" s="40"/>
      <c r="BT41" s="40"/>
      <c r="BU41" s="40"/>
      <c r="BV41" s="66"/>
      <c r="BW41" s="67"/>
      <c r="BX41" s="156"/>
      <c r="BY41" s="65" t="s">
        <v>102</v>
      </c>
      <c r="BZ41" s="45"/>
      <c r="CA41" s="132"/>
      <c r="CB41" s="22" t="s">
        <v>41</v>
      </c>
      <c r="CC41" s="39"/>
      <c r="CD41" s="40"/>
      <c r="CE41" s="40"/>
      <c r="CF41" s="40"/>
      <c r="CG41" s="41"/>
      <c r="CH41" s="39"/>
      <c r="CI41" s="40"/>
      <c r="CJ41" s="40"/>
      <c r="CK41" s="40"/>
      <c r="CL41" s="41"/>
      <c r="CM41" s="39"/>
      <c r="CN41" s="40"/>
      <c r="CO41" s="40"/>
      <c r="CP41" s="40"/>
      <c r="CQ41" s="41"/>
      <c r="CR41" s="39"/>
      <c r="CS41" s="40"/>
      <c r="CT41" s="40"/>
      <c r="CU41" s="40"/>
      <c r="CV41" s="41"/>
      <c r="CW41" s="156"/>
      <c r="CX41" s="65" t="s">
        <v>102</v>
      </c>
      <c r="CY41" s="45"/>
      <c r="CZ41" s="132"/>
      <c r="DA41" s="22" t="s">
        <v>41</v>
      </c>
      <c r="DB41" s="39"/>
      <c r="DC41" s="40"/>
      <c r="DD41" s="40"/>
      <c r="DE41" s="40"/>
      <c r="DF41" s="41"/>
      <c r="DG41" s="39"/>
      <c r="DH41" s="40"/>
      <c r="DI41" s="40"/>
      <c r="DJ41" s="40"/>
      <c r="DK41" s="41"/>
      <c r="DL41" s="39"/>
      <c r="DM41" s="40"/>
      <c r="DN41" s="40"/>
      <c r="DO41" s="40"/>
      <c r="DP41" s="41"/>
      <c r="DQ41" s="39"/>
      <c r="DR41" s="40"/>
      <c r="DS41" s="40"/>
      <c r="DT41" s="40"/>
      <c r="DU41" s="41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</row>
    <row r="42" spans="1:145" ht="12.75" customHeight="1" x14ac:dyDescent="0.25">
      <c r="A42" s="53"/>
      <c r="B42" s="1"/>
      <c r="C42" s="1"/>
      <c r="D42" s="1"/>
      <c r="E42" s="1"/>
      <c r="F42" s="174" t="s">
        <v>65</v>
      </c>
      <c r="G42" s="175"/>
      <c r="H42" s="175"/>
      <c r="I42" s="175"/>
      <c r="J42" s="54"/>
      <c r="K42" s="174" t="s">
        <v>65</v>
      </c>
      <c r="L42" s="175"/>
      <c r="M42" s="175"/>
      <c r="N42" s="175"/>
      <c r="O42" s="54"/>
      <c r="P42" s="174" t="s">
        <v>65</v>
      </c>
      <c r="Q42" s="175"/>
      <c r="R42" s="175"/>
      <c r="S42" s="175"/>
      <c r="T42" s="54"/>
      <c r="U42" s="174" t="s">
        <v>65</v>
      </c>
      <c r="V42" s="175"/>
      <c r="W42" s="175"/>
      <c r="X42" s="175"/>
      <c r="Y42" s="54"/>
      <c r="Z42" s="53"/>
      <c r="AA42" s="1"/>
      <c r="AB42" s="1"/>
      <c r="AC42" s="1"/>
      <c r="AD42" s="1"/>
      <c r="AE42" s="174" t="s">
        <v>65</v>
      </c>
      <c r="AF42" s="175"/>
      <c r="AG42" s="175"/>
      <c r="AH42" s="175"/>
      <c r="AI42" s="54"/>
      <c r="AJ42" s="174" t="s">
        <v>65</v>
      </c>
      <c r="AK42" s="175"/>
      <c r="AL42" s="175"/>
      <c r="AM42" s="175"/>
      <c r="AN42" s="54"/>
      <c r="AO42" s="174" t="s">
        <v>65</v>
      </c>
      <c r="AP42" s="175"/>
      <c r="AQ42" s="175"/>
      <c r="AR42" s="175"/>
      <c r="AS42" s="54"/>
      <c r="AT42" s="174" t="s">
        <v>65</v>
      </c>
      <c r="AU42" s="175"/>
      <c r="AV42" s="175"/>
      <c r="AW42" s="175"/>
      <c r="AX42" s="54"/>
      <c r="AY42" s="53"/>
      <c r="AZ42" s="1"/>
      <c r="BA42" s="1"/>
      <c r="BB42" s="1"/>
      <c r="BC42" s="1"/>
      <c r="BD42" s="174" t="s">
        <v>65</v>
      </c>
      <c r="BE42" s="175"/>
      <c r="BF42" s="175"/>
      <c r="BG42" s="175"/>
      <c r="BH42" s="54"/>
      <c r="BI42" s="174" t="s">
        <v>65</v>
      </c>
      <c r="BJ42" s="175"/>
      <c r="BK42" s="175"/>
      <c r="BL42" s="175"/>
      <c r="BM42" s="54"/>
      <c r="BN42" s="174" t="s">
        <v>65</v>
      </c>
      <c r="BO42" s="175"/>
      <c r="BP42" s="175"/>
      <c r="BQ42" s="175"/>
      <c r="BR42" s="54"/>
      <c r="BS42" s="174" t="s">
        <v>65</v>
      </c>
      <c r="BT42" s="175"/>
      <c r="BU42" s="175"/>
      <c r="BV42" s="175"/>
      <c r="BW42" s="54"/>
      <c r="BX42" s="53"/>
      <c r="BY42" s="1"/>
      <c r="BZ42" s="1"/>
      <c r="CA42" s="1"/>
      <c r="CB42" s="1"/>
      <c r="CC42" s="174" t="s">
        <v>65</v>
      </c>
      <c r="CD42" s="175"/>
      <c r="CE42" s="175"/>
      <c r="CF42" s="175"/>
      <c r="CG42" s="54"/>
      <c r="CH42" s="174" t="s">
        <v>65</v>
      </c>
      <c r="CI42" s="175"/>
      <c r="CJ42" s="175"/>
      <c r="CK42" s="175"/>
      <c r="CL42" s="54"/>
      <c r="CM42" s="174" t="s">
        <v>65</v>
      </c>
      <c r="CN42" s="175"/>
      <c r="CO42" s="175"/>
      <c r="CP42" s="175"/>
      <c r="CQ42" s="54"/>
      <c r="CR42" s="174" t="s">
        <v>65</v>
      </c>
      <c r="CS42" s="175"/>
      <c r="CT42" s="175"/>
      <c r="CU42" s="175"/>
      <c r="CV42" s="54"/>
      <c r="CW42" s="53"/>
      <c r="CX42" s="1"/>
      <c r="CY42" s="1"/>
      <c r="CZ42" s="1"/>
      <c r="DA42" s="1"/>
      <c r="DB42" s="174" t="s">
        <v>65</v>
      </c>
      <c r="DC42" s="175"/>
      <c r="DD42" s="175"/>
      <c r="DE42" s="175"/>
      <c r="DF42" s="54"/>
      <c r="DG42" s="174" t="s">
        <v>65</v>
      </c>
      <c r="DH42" s="175"/>
      <c r="DI42" s="175"/>
      <c r="DJ42" s="175"/>
      <c r="DK42" s="54"/>
      <c r="DL42" s="174" t="s">
        <v>65</v>
      </c>
      <c r="DM42" s="175"/>
      <c r="DN42" s="175"/>
      <c r="DO42" s="175"/>
      <c r="DP42" s="54"/>
      <c r="DQ42" s="174" t="s">
        <v>65</v>
      </c>
      <c r="DR42" s="175"/>
      <c r="DS42" s="175"/>
      <c r="DT42" s="175"/>
      <c r="DU42" s="54"/>
      <c r="DV42" s="55"/>
      <c r="DW42" s="56"/>
      <c r="DX42" s="56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8"/>
    </row>
    <row r="43" spans="1:145" ht="12.75" customHeight="1" x14ac:dyDescent="0.25">
      <c r="A43" s="53"/>
      <c r="B43" s="1"/>
      <c r="C43" s="1"/>
      <c r="D43" s="1"/>
      <c r="E43" s="1"/>
      <c r="F43" s="174" t="s">
        <v>66</v>
      </c>
      <c r="G43" s="175"/>
      <c r="H43" s="175"/>
      <c r="I43" s="175"/>
      <c r="J43" s="54"/>
      <c r="K43" s="174" t="s">
        <v>66</v>
      </c>
      <c r="L43" s="175"/>
      <c r="M43" s="175"/>
      <c r="N43" s="175"/>
      <c r="O43" s="54"/>
      <c r="P43" s="174" t="s">
        <v>66</v>
      </c>
      <c r="Q43" s="175"/>
      <c r="R43" s="175"/>
      <c r="S43" s="175"/>
      <c r="T43" s="54"/>
      <c r="U43" s="174" t="s">
        <v>66</v>
      </c>
      <c r="V43" s="175"/>
      <c r="W43" s="175"/>
      <c r="X43" s="175"/>
      <c r="Y43" s="54"/>
      <c r="Z43" s="53"/>
      <c r="AA43" s="1"/>
      <c r="AB43" s="1"/>
      <c r="AC43" s="1"/>
      <c r="AD43" s="1"/>
      <c r="AE43" s="174" t="s">
        <v>66</v>
      </c>
      <c r="AF43" s="175"/>
      <c r="AG43" s="175"/>
      <c r="AH43" s="175"/>
      <c r="AI43" s="54"/>
      <c r="AJ43" s="174" t="s">
        <v>66</v>
      </c>
      <c r="AK43" s="175"/>
      <c r="AL43" s="175"/>
      <c r="AM43" s="175"/>
      <c r="AN43" s="54"/>
      <c r="AO43" s="174" t="s">
        <v>66</v>
      </c>
      <c r="AP43" s="175"/>
      <c r="AQ43" s="175"/>
      <c r="AR43" s="175"/>
      <c r="AS43" s="54"/>
      <c r="AT43" s="174" t="s">
        <v>66</v>
      </c>
      <c r="AU43" s="175"/>
      <c r="AV43" s="175"/>
      <c r="AW43" s="175"/>
      <c r="AX43" s="54"/>
      <c r="AY43" s="53"/>
      <c r="AZ43" s="1"/>
      <c r="BA43" s="1"/>
      <c r="BB43" s="1"/>
      <c r="BC43" s="1"/>
      <c r="BD43" s="174" t="s">
        <v>66</v>
      </c>
      <c r="BE43" s="175"/>
      <c r="BF43" s="175"/>
      <c r="BG43" s="175"/>
      <c r="BH43" s="54"/>
      <c r="BI43" s="174" t="s">
        <v>66</v>
      </c>
      <c r="BJ43" s="175"/>
      <c r="BK43" s="175"/>
      <c r="BL43" s="175"/>
      <c r="BM43" s="54"/>
      <c r="BN43" s="174" t="s">
        <v>66</v>
      </c>
      <c r="BO43" s="175"/>
      <c r="BP43" s="175"/>
      <c r="BQ43" s="175"/>
      <c r="BR43" s="54"/>
      <c r="BS43" s="174" t="s">
        <v>66</v>
      </c>
      <c r="BT43" s="175"/>
      <c r="BU43" s="175"/>
      <c r="BV43" s="175"/>
      <c r="BW43" s="54"/>
      <c r="BX43" s="53"/>
      <c r="BY43" s="1"/>
      <c r="BZ43" s="1"/>
      <c r="CA43" s="1"/>
      <c r="CB43" s="1"/>
      <c r="CC43" s="174" t="s">
        <v>66</v>
      </c>
      <c r="CD43" s="175"/>
      <c r="CE43" s="175"/>
      <c r="CF43" s="175"/>
      <c r="CG43" s="54"/>
      <c r="CH43" s="174" t="s">
        <v>66</v>
      </c>
      <c r="CI43" s="175"/>
      <c r="CJ43" s="175"/>
      <c r="CK43" s="175"/>
      <c r="CL43" s="54"/>
      <c r="CM43" s="174" t="s">
        <v>66</v>
      </c>
      <c r="CN43" s="175"/>
      <c r="CO43" s="175"/>
      <c r="CP43" s="175"/>
      <c r="CQ43" s="54"/>
      <c r="CR43" s="174" t="s">
        <v>66</v>
      </c>
      <c r="CS43" s="175"/>
      <c r="CT43" s="175"/>
      <c r="CU43" s="175"/>
      <c r="CV43" s="54"/>
      <c r="CW43" s="53"/>
      <c r="CX43" s="1"/>
      <c r="CY43" s="1"/>
      <c r="CZ43" s="1"/>
      <c r="DA43" s="1"/>
      <c r="DB43" s="174" t="s">
        <v>66</v>
      </c>
      <c r="DC43" s="175"/>
      <c r="DD43" s="175"/>
      <c r="DE43" s="175"/>
      <c r="DF43" s="54"/>
      <c r="DG43" s="174" t="s">
        <v>66</v>
      </c>
      <c r="DH43" s="175"/>
      <c r="DI43" s="175"/>
      <c r="DJ43" s="175"/>
      <c r="DK43" s="54"/>
      <c r="DL43" s="174" t="s">
        <v>66</v>
      </c>
      <c r="DM43" s="175"/>
      <c r="DN43" s="175"/>
      <c r="DO43" s="175"/>
      <c r="DP43" s="54"/>
      <c r="DQ43" s="174" t="s">
        <v>66</v>
      </c>
      <c r="DR43" s="175"/>
      <c r="DS43" s="175"/>
      <c r="DT43" s="175"/>
      <c r="DU43" s="54"/>
      <c r="DV43" s="55"/>
      <c r="DW43" s="56"/>
      <c r="DX43" s="56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8"/>
    </row>
    <row r="44" spans="1:145" ht="12.75" customHeight="1" x14ac:dyDescent="0.25">
      <c r="A44" s="1"/>
      <c r="B44" s="2" t="str">
        <f>B1</f>
        <v>Club: M. Rugby</v>
      </c>
      <c r="C44" s="1"/>
      <c r="D44" s="197" t="s">
        <v>10</v>
      </c>
      <c r="E44" s="198"/>
      <c r="F44" s="126">
        <f>F3</f>
        <v>1</v>
      </c>
      <c r="G44" s="127"/>
      <c r="H44" s="128">
        <f>H3</f>
        <v>43341</v>
      </c>
      <c r="I44" s="129"/>
      <c r="J44" s="127"/>
      <c r="K44" s="126">
        <f>K3</f>
        <v>2</v>
      </c>
      <c r="L44" s="127"/>
      <c r="M44" s="128">
        <f>M3</f>
        <v>43348</v>
      </c>
      <c r="N44" s="129"/>
      <c r="O44" s="127"/>
      <c r="P44" s="126">
        <f>P3</f>
        <v>3</v>
      </c>
      <c r="Q44" s="127"/>
      <c r="R44" s="128">
        <f>R3</f>
        <v>43355</v>
      </c>
      <c r="S44" s="129"/>
      <c r="T44" s="127"/>
      <c r="U44" s="126">
        <f>U3</f>
        <v>4</v>
      </c>
      <c r="V44" s="127"/>
      <c r="W44" s="128">
        <f>W3</f>
        <v>43362</v>
      </c>
      <c r="X44" s="129"/>
      <c r="Y44" s="127"/>
      <c r="Z44" s="1"/>
      <c r="AA44" s="2" t="str">
        <f>AA1</f>
        <v>Mens Rugby Backs</v>
      </c>
      <c r="AB44" s="1"/>
      <c r="AC44" s="197" t="s">
        <v>10</v>
      </c>
      <c r="AD44" s="198"/>
      <c r="AE44" s="126">
        <f>AE3</f>
        <v>5</v>
      </c>
      <c r="AF44" s="127"/>
      <c r="AG44" s="128">
        <f>AG3</f>
        <v>43369</v>
      </c>
      <c r="AH44" s="129"/>
      <c r="AI44" s="127"/>
      <c r="AJ44" s="126">
        <f>AJ3</f>
        <v>6</v>
      </c>
      <c r="AK44" s="127"/>
      <c r="AL44" s="128">
        <f>AL3</f>
        <v>43376</v>
      </c>
      <c r="AM44" s="129"/>
      <c r="AN44" s="127"/>
      <c r="AO44" s="126">
        <f>AO3</f>
        <v>7</v>
      </c>
      <c r="AP44" s="127"/>
      <c r="AQ44" s="128">
        <f>AQ3</f>
        <v>43383</v>
      </c>
      <c r="AR44" s="129"/>
      <c r="AS44" s="127"/>
      <c r="AT44" s="126">
        <f>AT3</f>
        <v>8</v>
      </c>
      <c r="AU44" s="127"/>
      <c r="AV44" s="128">
        <f>AV3</f>
        <v>43390</v>
      </c>
      <c r="AW44" s="129"/>
      <c r="AX44" s="127"/>
      <c r="AY44" s="1"/>
      <c r="AZ44" s="2" t="str">
        <f>AZ1</f>
        <v>Mens Rugby Backs</v>
      </c>
      <c r="BA44" s="1"/>
      <c r="BB44" s="197" t="s">
        <v>10</v>
      </c>
      <c r="BC44" s="198"/>
      <c r="BD44" s="126">
        <f>BD3</f>
        <v>9</v>
      </c>
      <c r="BE44" s="127"/>
      <c r="BF44" s="128">
        <f>BF3</f>
        <v>43397</v>
      </c>
      <c r="BG44" s="129"/>
      <c r="BH44" s="127"/>
      <c r="BI44" s="126">
        <f>BI3</f>
        <v>10</v>
      </c>
      <c r="BJ44" s="127"/>
      <c r="BK44" s="128">
        <f>BK3</f>
        <v>43404</v>
      </c>
      <c r="BL44" s="129"/>
      <c r="BM44" s="127"/>
      <c r="BN44" s="126">
        <f>BN3</f>
        <v>11</v>
      </c>
      <c r="BO44" s="127"/>
      <c r="BP44" s="128">
        <f>BP3</f>
        <v>43411</v>
      </c>
      <c r="BQ44" s="129"/>
      <c r="BR44" s="127"/>
      <c r="BS44" s="126">
        <f>BS3</f>
        <v>12</v>
      </c>
      <c r="BT44" s="127"/>
      <c r="BU44" s="128">
        <f>BU3</f>
        <v>43418</v>
      </c>
      <c r="BV44" s="129"/>
      <c r="BW44" s="127"/>
      <c r="BX44" s="1"/>
      <c r="BY44" s="2" t="str">
        <f>BY1</f>
        <v>Men's Rugby</v>
      </c>
      <c r="BZ44" s="1"/>
      <c r="CA44" s="197" t="s">
        <v>10</v>
      </c>
      <c r="CB44" s="198"/>
      <c r="CC44" s="126">
        <f>CC3</f>
        <v>1</v>
      </c>
      <c r="CD44" s="127"/>
      <c r="CE44" s="128">
        <f>CE3</f>
        <v>43467</v>
      </c>
      <c r="CF44" s="129"/>
      <c r="CG44" s="127"/>
      <c r="CH44" s="126">
        <f>CH3</f>
        <v>2</v>
      </c>
      <c r="CI44" s="127"/>
      <c r="CJ44" s="128">
        <f>CJ3</f>
        <v>43474</v>
      </c>
      <c r="CK44" s="129"/>
      <c r="CL44" s="127"/>
      <c r="CM44" s="126">
        <f>CM3</f>
        <v>3</v>
      </c>
      <c r="CN44" s="127"/>
      <c r="CO44" s="128">
        <f>CO3</f>
        <v>43481</v>
      </c>
      <c r="CP44" s="129"/>
      <c r="CQ44" s="127"/>
      <c r="CR44" s="126">
        <f>CR3</f>
        <v>4</v>
      </c>
      <c r="CS44" s="127"/>
      <c r="CT44" s="128">
        <f>CT3</f>
        <v>43488</v>
      </c>
      <c r="CU44" s="129"/>
      <c r="CV44" s="127"/>
      <c r="CW44" s="68"/>
      <c r="CX44" s="2" t="str">
        <f>CX1</f>
        <v>Men's Rugby</v>
      </c>
      <c r="CY44" s="2"/>
      <c r="CZ44" s="199" t="s">
        <v>10</v>
      </c>
      <c r="DA44" s="199"/>
      <c r="DB44" s="126">
        <f>DB3</f>
        <v>5</v>
      </c>
      <c r="DC44" s="127"/>
      <c r="DD44" s="128">
        <f>DD3</f>
        <v>43495</v>
      </c>
      <c r="DE44" s="129"/>
      <c r="DF44" s="127"/>
      <c r="DG44" s="126">
        <f>DG3</f>
        <v>6</v>
      </c>
      <c r="DH44" s="127"/>
      <c r="DI44" s="128">
        <f>DI3</f>
        <v>43502</v>
      </c>
      <c r="DJ44" s="129"/>
      <c r="DK44" s="127"/>
      <c r="DL44" s="126"/>
      <c r="DM44" s="127"/>
      <c r="DN44" s="128"/>
      <c r="DO44" s="129"/>
      <c r="DP44" s="127"/>
      <c r="DQ44" s="126"/>
      <c r="DR44" s="127"/>
      <c r="DS44" s="128"/>
      <c r="DT44" s="129"/>
      <c r="DU44" s="127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</row>
    <row r="45" spans="1:145" ht="12.75" customHeight="1" x14ac:dyDescent="0.25">
      <c r="A45" s="1"/>
      <c r="B45" s="2" t="str">
        <f>B2</f>
        <v>Block: Pre-Season Backs</v>
      </c>
      <c r="C45" s="1"/>
      <c r="D45" s="69"/>
      <c r="E45" s="2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1"/>
      <c r="AA45" s="2" t="str">
        <f>AA2</f>
        <v>Block: Strength/RFD</v>
      </c>
      <c r="AB45" s="1"/>
      <c r="AC45" s="69"/>
      <c r="AD45" s="2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1"/>
      <c r="AZ45" s="2" t="str">
        <f>AZ2</f>
        <v>Block: Strength/RFD</v>
      </c>
      <c r="BA45" s="1"/>
      <c r="BB45" s="69"/>
      <c r="BC45" s="2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1"/>
      <c r="BY45" s="2" t="str">
        <f>BY2</f>
        <v>Block: 3</v>
      </c>
      <c r="BZ45" s="1"/>
      <c r="CA45" s="69"/>
      <c r="CB45" s="2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2"/>
      <c r="CX45" s="2" t="str">
        <f>CX2</f>
        <v>Block: 3</v>
      </c>
      <c r="CY45" s="2"/>
      <c r="CZ45" s="5"/>
      <c r="DA45" s="2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</row>
    <row r="46" spans="1:145" ht="12.75" customHeight="1" x14ac:dyDescent="0.25">
      <c r="A46" s="1"/>
      <c r="B46" s="2" t="str">
        <f>B3</f>
        <v>Stage: N/A</v>
      </c>
      <c r="C46" s="7"/>
      <c r="D46" s="8"/>
      <c r="E46" s="70"/>
      <c r="F46" s="136" t="s">
        <v>11</v>
      </c>
      <c r="G46" s="137"/>
      <c r="H46" s="137"/>
      <c r="I46" s="137"/>
      <c r="J46" s="138"/>
      <c r="K46" s="136" t="s">
        <v>11</v>
      </c>
      <c r="L46" s="137"/>
      <c r="M46" s="137"/>
      <c r="N46" s="137"/>
      <c r="O46" s="138"/>
      <c r="P46" s="136" t="s">
        <v>11</v>
      </c>
      <c r="Q46" s="137"/>
      <c r="R46" s="137"/>
      <c r="S46" s="137"/>
      <c r="T46" s="138"/>
      <c r="U46" s="136" t="s">
        <v>11</v>
      </c>
      <c r="V46" s="137"/>
      <c r="W46" s="137"/>
      <c r="X46" s="137"/>
      <c r="Y46" s="138"/>
      <c r="Z46" s="1"/>
      <c r="AA46" s="2" t="str">
        <f>AA3</f>
        <v>Stage: N/A</v>
      </c>
      <c r="AB46" s="7"/>
      <c r="AC46" s="139"/>
      <c r="AD46" s="70"/>
      <c r="AE46" s="136" t="s">
        <v>11</v>
      </c>
      <c r="AF46" s="137"/>
      <c r="AG46" s="137"/>
      <c r="AH46" s="137"/>
      <c r="AI46" s="138"/>
      <c r="AJ46" s="136" t="s">
        <v>11</v>
      </c>
      <c r="AK46" s="137"/>
      <c r="AL46" s="137"/>
      <c r="AM46" s="137"/>
      <c r="AN46" s="138"/>
      <c r="AO46" s="136" t="s">
        <v>11</v>
      </c>
      <c r="AP46" s="137"/>
      <c r="AQ46" s="137"/>
      <c r="AR46" s="137"/>
      <c r="AS46" s="138"/>
      <c r="AT46" s="136" t="s">
        <v>11</v>
      </c>
      <c r="AU46" s="137"/>
      <c r="AV46" s="137"/>
      <c r="AW46" s="137"/>
      <c r="AX46" s="138"/>
      <c r="AY46" s="1"/>
      <c r="AZ46" s="2" t="str">
        <f>AZ3</f>
        <v>Stage: N/A</v>
      </c>
      <c r="BA46" s="7"/>
      <c r="BB46" s="139"/>
      <c r="BC46" s="70"/>
      <c r="BD46" s="136" t="s">
        <v>11</v>
      </c>
      <c r="BE46" s="137"/>
      <c r="BF46" s="137"/>
      <c r="BG46" s="137"/>
      <c r="BH46" s="138"/>
      <c r="BI46" s="136" t="s">
        <v>11</v>
      </c>
      <c r="BJ46" s="137"/>
      <c r="BK46" s="137"/>
      <c r="BL46" s="137"/>
      <c r="BM46" s="138"/>
      <c r="BN46" s="136" t="s">
        <v>11</v>
      </c>
      <c r="BO46" s="137"/>
      <c r="BP46" s="137"/>
      <c r="BQ46" s="137"/>
      <c r="BR46" s="138"/>
      <c r="BS46" s="136" t="s">
        <v>11</v>
      </c>
      <c r="BT46" s="137"/>
      <c r="BU46" s="137"/>
      <c r="BV46" s="137"/>
      <c r="BW46" s="138"/>
      <c r="BX46" s="1"/>
      <c r="BY46" s="2"/>
      <c r="BZ46" s="7"/>
      <c r="CA46" s="139"/>
      <c r="CB46" s="70"/>
      <c r="CC46" s="136" t="s">
        <v>11</v>
      </c>
      <c r="CD46" s="137"/>
      <c r="CE46" s="137"/>
      <c r="CF46" s="137"/>
      <c r="CG46" s="138"/>
      <c r="CH46" s="136" t="s">
        <v>11</v>
      </c>
      <c r="CI46" s="137"/>
      <c r="CJ46" s="137"/>
      <c r="CK46" s="137"/>
      <c r="CL46" s="138"/>
      <c r="CM46" s="136" t="s">
        <v>11</v>
      </c>
      <c r="CN46" s="137"/>
      <c r="CO46" s="137"/>
      <c r="CP46" s="137"/>
      <c r="CQ46" s="138"/>
      <c r="CR46" s="136" t="s">
        <v>11</v>
      </c>
      <c r="CS46" s="137"/>
      <c r="CT46" s="137"/>
      <c r="CU46" s="137"/>
      <c r="CV46" s="138"/>
      <c r="CW46" s="200"/>
      <c r="CX46" s="200"/>
      <c r="CY46" s="200"/>
      <c r="CZ46" s="200"/>
      <c r="DA46" s="70"/>
      <c r="DB46" s="136" t="s">
        <v>11</v>
      </c>
      <c r="DC46" s="137"/>
      <c r="DD46" s="137"/>
      <c r="DE46" s="137"/>
      <c r="DF46" s="138"/>
      <c r="DG46" s="136" t="s">
        <v>11</v>
      </c>
      <c r="DH46" s="137"/>
      <c r="DI46" s="137"/>
      <c r="DJ46" s="137"/>
      <c r="DK46" s="138"/>
      <c r="DL46" s="136" t="s">
        <v>11</v>
      </c>
      <c r="DM46" s="137"/>
      <c r="DN46" s="137"/>
      <c r="DO46" s="137"/>
      <c r="DP46" s="138"/>
      <c r="DQ46" s="136" t="s">
        <v>11</v>
      </c>
      <c r="DR46" s="137"/>
      <c r="DS46" s="137"/>
      <c r="DT46" s="137"/>
      <c r="DU46" s="138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</row>
    <row r="47" spans="1:145" ht="12.75" customHeight="1" x14ac:dyDescent="0.25">
      <c r="A47" s="1"/>
      <c r="B47" s="7"/>
      <c r="C47" s="7"/>
      <c r="D47" s="8"/>
      <c r="E47" s="5"/>
      <c r="F47" s="140" t="s">
        <v>13</v>
      </c>
      <c r="G47" s="141"/>
      <c r="H47" s="141"/>
      <c r="I47" s="141"/>
      <c r="J47" s="142"/>
      <c r="K47" s="140" t="s">
        <v>13</v>
      </c>
      <c r="L47" s="141"/>
      <c r="M47" s="141"/>
      <c r="N47" s="141"/>
      <c r="O47" s="142"/>
      <c r="P47" s="140" t="s">
        <v>14</v>
      </c>
      <c r="Q47" s="141"/>
      <c r="R47" s="141"/>
      <c r="S47" s="141"/>
      <c r="T47" s="142"/>
      <c r="U47" s="140" t="s">
        <v>14</v>
      </c>
      <c r="V47" s="141"/>
      <c r="W47" s="141"/>
      <c r="X47" s="141"/>
      <c r="Y47" s="142"/>
      <c r="Z47" s="1"/>
      <c r="AA47" s="7"/>
      <c r="AB47" s="7"/>
      <c r="AC47" s="139"/>
      <c r="AD47" s="5"/>
      <c r="AE47" s="140"/>
      <c r="AF47" s="141"/>
      <c r="AG47" s="141"/>
      <c r="AH47" s="141"/>
      <c r="AI47" s="142"/>
      <c r="AJ47" s="140"/>
      <c r="AK47" s="141"/>
      <c r="AL47" s="141"/>
      <c r="AM47" s="141"/>
      <c r="AN47" s="142"/>
      <c r="AO47" s="140"/>
      <c r="AP47" s="141"/>
      <c r="AQ47" s="141"/>
      <c r="AR47" s="141"/>
      <c r="AS47" s="142"/>
      <c r="AT47" s="140"/>
      <c r="AU47" s="141"/>
      <c r="AV47" s="141"/>
      <c r="AW47" s="141"/>
      <c r="AX47" s="142"/>
      <c r="AY47" s="1"/>
      <c r="AZ47" s="7"/>
      <c r="BA47" s="7"/>
      <c r="BB47" s="139"/>
      <c r="BC47" s="5"/>
      <c r="BD47" s="140"/>
      <c r="BE47" s="141"/>
      <c r="BF47" s="141"/>
      <c r="BG47" s="141"/>
      <c r="BH47" s="142"/>
      <c r="BI47" s="140"/>
      <c r="BJ47" s="141"/>
      <c r="BK47" s="141"/>
      <c r="BL47" s="141"/>
      <c r="BM47" s="142"/>
      <c r="BN47" s="140"/>
      <c r="BO47" s="141"/>
      <c r="BP47" s="141"/>
      <c r="BQ47" s="141"/>
      <c r="BR47" s="142"/>
      <c r="BS47" s="140"/>
      <c r="BT47" s="141"/>
      <c r="BU47" s="141"/>
      <c r="BV47" s="141"/>
      <c r="BW47" s="142"/>
      <c r="BX47" s="1"/>
      <c r="BY47" s="7"/>
      <c r="BZ47" s="7"/>
      <c r="CA47" s="139"/>
      <c r="CB47" s="5"/>
      <c r="CC47" s="140" t="s">
        <v>15</v>
      </c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41"/>
      <c r="CV47" s="142"/>
      <c r="CW47" s="200"/>
      <c r="CX47" s="200"/>
      <c r="CY47" s="200"/>
      <c r="CZ47" s="200"/>
      <c r="DA47" s="5"/>
      <c r="DB47" s="146" t="s">
        <v>15</v>
      </c>
      <c r="DC47" s="147"/>
      <c r="DD47" s="147"/>
      <c r="DE47" s="147"/>
      <c r="DF47" s="147"/>
      <c r="DG47" s="147"/>
      <c r="DH47" s="147"/>
      <c r="DI47" s="147"/>
      <c r="DJ47" s="147"/>
      <c r="DK47" s="148"/>
      <c r="DL47" s="140"/>
      <c r="DM47" s="141"/>
      <c r="DN47" s="141"/>
      <c r="DO47" s="141"/>
      <c r="DP47" s="142"/>
      <c r="DQ47" s="140"/>
      <c r="DR47" s="141"/>
      <c r="DS47" s="141"/>
      <c r="DT47" s="141"/>
      <c r="DU47" s="142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</row>
    <row r="48" spans="1:145" ht="12.75" customHeight="1" x14ac:dyDescent="0.25">
      <c r="A48" s="1"/>
      <c r="B48" s="124" t="s">
        <v>12</v>
      </c>
      <c r="C48" s="124"/>
      <c r="D48" s="124"/>
      <c r="E48" s="5"/>
      <c r="F48" s="143"/>
      <c r="G48" s="144"/>
      <c r="H48" s="144"/>
      <c r="I48" s="144"/>
      <c r="J48" s="145"/>
      <c r="K48" s="143"/>
      <c r="L48" s="144"/>
      <c r="M48" s="144"/>
      <c r="N48" s="144"/>
      <c r="O48" s="145"/>
      <c r="P48" s="143"/>
      <c r="Q48" s="144"/>
      <c r="R48" s="144"/>
      <c r="S48" s="144"/>
      <c r="T48" s="145"/>
      <c r="U48" s="143"/>
      <c r="V48" s="144"/>
      <c r="W48" s="144"/>
      <c r="X48" s="144"/>
      <c r="Y48" s="145"/>
      <c r="Z48" s="1"/>
      <c r="AA48" s="7"/>
      <c r="AB48" s="7"/>
      <c r="AC48" s="139"/>
      <c r="AD48" s="5"/>
      <c r="AE48" s="143"/>
      <c r="AF48" s="144"/>
      <c r="AG48" s="144"/>
      <c r="AH48" s="144"/>
      <c r="AI48" s="145"/>
      <c r="AJ48" s="143"/>
      <c r="AK48" s="144"/>
      <c r="AL48" s="144"/>
      <c r="AM48" s="144"/>
      <c r="AN48" s="145"/>
      <c r="AO48" s="143"/>
      <c r="AP48" s="144"/>
      <c r="AQ48" s="144"/>
      <c r="AR48" s="144"/>
      <c r="AS48" s="145"/>
      <c r="AT48" s="143"/>
      <c r="AU48" s="144"/>
      <c r="AV48" s="144"/>
      <c r="AW48" s="144"/>
      <c r="AX48" s="145"/>
      <c r="AY48" s="1"/>
      <c r="AZ48" s="7"/>
      <c r="BA48" s="7"/>
      <c r="BB48" s="139"/>
      <c r="BC48" s="5"/>
      <c r="BD48" s="143"/>
      <c r="BE48" s="144"/>
      <c r="BF48" s="144"/>
      <c r="BG48" s="144"/>
      <c r="BH48" s="145"/>
      <c r="BI48" s="143"/>
      <c r="BJ48" s="144"/>
      <c r="BK48" s="144"/>
      <c r="BL48" s="144"/>
      <c r="BM48" s="145"/>
      <c r="BN48" s="143"/>
      <c r="BO48" s="144"/>
      <c r="BP48" s="144"/>
      <c r="BQ48" s="144"/>
      <c r="BR48" s="145"/>
      <c r="BS48" s="143"/>
      <c r="BT48" s="144"/>
      <c r="BU48" s="144"/>
      <c r="BV48" s="144"/>
      <c r="BW48" s="145"/>
      <c r="BX48" s="1"/>
      <c r="BY48" s="7"/>
      <c r="BZ48" s="7"/>
      <c r="CA48" s="139"/>
      <c r="CB48" s="5"/>
      <c r="CC48" s="143"/>
      <c r="CD48" s="144"/>
      <c r="CE48" s="144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5"/>
      <c r="CW48" s="200"/>
      <c r="CX48" s="200"/>
      <c r="CY48" s="200"/>
      <c r="CZ48" s="200"/>
      <c r="DA48" s="5"/>
      <c r="DB48" s="149"/>
      <c r="DC48" s="150"/>
      <c r="DD48" s="150"/>
      <c r="DE48" s="150"/>
      <c r="DF48" s="150"/>
      <c r="DG48" s="150"/>
      <c r="DH48" s="150"/>
      <c r="DI48" s="150"/>
      <c r="DJ48" s="150"/>
      <c r="DK48" s="151"/>
      <c r="DL48" s="143"/>
      <c r="DM48" s="144"/>
      <c r="DN48" s="144"/>
      <c r="DO48" s="144"/>
      <c r="DP48" s="145"/>
      <c r="DQ48" s="143"/>
      <c r="DR48" s="144"/>
      <c r="DS48" s="144"/>
      <c r="DT48" s="144"/>
      <c r="DU48" s="145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</row>
    <row r="49" spans="1:145" ht="12.75" customHeight="1" x14ac:dyDescent="0.25">
      <c r="A49" s="1"/>
      <c r="B49" s="152" t="s">
        <v>16</v>
      </c>
      <c r="C49" s="152"/>
      <c r="D49" s="152"/>
      <c r="E49" s="13"/>
      <c r="F49" s="14"/>
      <c r="G49" s="14"/>
      <c r="H49" s="14"/>
      <c r="I49" s="14"/>
      <c r="J49" s="14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"/>
      <c r="AA49" s="11"/>
      <c r="AB49" s="11"/>
      <c r="AC49" s="12"/>
      <c r="AD49" s="13"/>
      <c r="AE49" s="14"/>
      <c r="AF49" s="14"/>
      <c r="AG49" s="14"/>
      <c r="AH49" s="14"/>
      <c r="AI49" s="14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"/>
      <c r="AZ49" s="11"/>
      <c r="BA49" s="11"/>
      <c r="BB49" s="12"/>
      <c r="BC49" s="13"/>
      <c r="BD49" s="14"/>
      <c r="BE49" s="14"/>
      <c r="BF49" s="14"/>
      <c r="BG49" s="14"/>
      <c r="BH49" s="14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"/>
      <c r="BY49" s="11"/>
      <c r="BZ49" s="11"/>
      <c r="CA49" s="12"/>
      <c r="CB49" s="13"/>
      <c r="CC49" s="14"/>
      <c r="CD49" s="14"/>
      <c r="CE49" s="14"/>
      <c r="CF49" s="14"/>
      <c r="CG49" s="14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"/>
      <c r="CX49" s="11"/>
      <c r="CY49" s="11"/>
      <c r="CZ49" s="12"/>
      <c r="DA49" s="13"/>
      <c r="DB49" s="14"/>
      <c r="DC49" s="14"/>
      <c r="DD49" s="14"/>
      <c r="DE49" s="14"/>
      <c r="DF49" s="14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</row>
    <row r="50" spans="1:145" ht="12.75" customHeight="1" x14ac:dyDescent="0.25">
      <c r="A50" s="1"/>
      <c r="B50" s="1"/>
      <c r="C50" s="1"/>
      <c r="D50" s="153" t="s">
        <v>17</v>
      </c>
      <c r="E50" s="153"/>
      <c r="F50" s="136" t="s">
        <v>18</v>
      </c>
      <c r="G50" s="137"/>
      <c r="H50" s="137"/>
      <c r="I50" s="137"/>
      <c r="J50" s="138"/>
      <c r="K50" s="136" t="s">
        <v>19</v>
      </c>
      <c r="L50" s="137"/>
      <c r="M50" s="137"/>
      <c r="N50" s="137"/>
      <c r="O50" s="138"/>
      <c r="P50" s="136" t="s">
        <v>19</v>
      </c>
      <c r="Q50" s="137"/>
      <c r="R50" s="137"/>
      <c r="S50" s="137"/>
      <c r="T50" s="138"/>
      <c r="U50" s="136" t="s">
        <v>19</v>
      </c>
      <c r="V50" s="137"/>
      <c r="W50" s="137"/>
      <c r="X50" s="137"/>
      <c r="Y50" s="138"/>
      <c r="Z50" s="1"/>
      <c r="AA50" s="1"/>
      <c r="AB50" s="1"/>
      <c r="AC50" s="153" t="s">
        <v>17</v>
      </c>
      <c r="AD50" s="153"/>
      <c r="AE50" s="136" t="str">
        <f>AE8</f>
        <v>Deload Week - 85% P5</v>
      </c>
      <c r="AF50" s="137"/>
      <c r="AG50" s="137"/>
      <c r="AH50" s="137"/>
      <c r="AI50" s="138"/>
      <c r="AJ50" s="136" t="str">
        <f>AJ8</f>
        <v>Find max load for reps</v>
      </c>
      <c r="AK50" s="137"/>
      <c r="AL50" s="137"/>
      <c r="AM50" s="137"/>
      <c r="AN50" s="138"/>
      <c r="AO50" s="136" t="str">
        <f>AO8</f>
        <v>2.5 to 5kg</v>
      </c>
      <c r="AP50" s="137"/>
      <c r="AQ50" s="137"/>
      <c r="AR50" s="137"/>
      <c r="AS50" s="138"/>
      <c r="AT50" s="201" t="str">
        <f>AT8</f>
        <v>2.5 to 5kg</v>
      </c>
      <c r="AU50" s="202"/>
      <c r="AV50" s="202"/>
      <c r="AW50" s="202"/>
      <c r="AX50" s="203"/>
      <c r="AY50" s="1"/>
      <c r="AZ50" s="1"/>
      <c r="BA50" s="1"/>
      <c r="BB50" s="153" t="s">
        <v>17</v>
      </c>
      <c r="BC50" s="153"/>
      <c r="BD50" s="136" t="str">
        <f>BD8</f>
        <v>Deload Week - 85% P5</v>
      </c>
      <c r="BE50" s="137"/>
      <c r="BF50" s="137"/>
      <c r="BG50" s="137"/>
      <c r="BH50" s="138"/>
      <c r="BI50" s="136" t="str">
        <f>BI8</f>
        <v>Find max load for reps</v>
      </c>
      <c r="BJ50" s="137"/>
      <c r="BK50" s="137"/>
      <c r="BL50" s="137"/>
      <c r="BM50" s="138"/>
      <c r="BN50" s="136" t="str">
        <f>BN8</f>
        <v>2.5 to 5kg</v>
      </c>
      <c r="BO50" s="137"/>
      <c r="BP50" s="137"/>
      <c r="BQ50" s="137"/>
      <c r="BR50" s="138"/>
      <c r="BS50" s="201" t="str">
        <f>BS8</f>
        <v>2.5 to 5kg</v>
      </c>
      <c r="BT50" s="202"/>
      <c r="BU50" s="202"/>
      <c r="BV50" s="202"/>
      <c r="BW50" s="203"/>
      <c r="BX50" s="1"/>
      <c r="BY50" s="1"/>
      <c r="BZ50" s="1"/>
      <c r="CA50" s="153" t="s">
        <v>17</v>
      </c>
      <c r="CB50" s="153"/>
      <c r="CC50" s="136"/>
      <c r="CD50" s="137"/>
      <c r="CE50" s="137"/>
      <c r="CF50" s="137"/>
      <c r="CG50" s="138"/>
      <c r="CH50" s="136"/>
      <c r="CI50" s="137"/>
      <c r="CJ50" s="137"/>
      <c r="CK50" s="137"/>
      <c r="CL50" s="138"/>
      <c r="CM50" s="136"/>
      <c r="CN50" s="137"/>
      <c r="CO50" s="137"/>
      <c r="CP50" s="137"/>
      <c r="CQ50" s="138"/>
      <c r="CR50" s="201"/>
      <c r="CS50" s="202"/>
      <c r="CT50" s="202"/>
      <c r="CU50" s="202"/>
      <c r="CV50" s="203"/>
      <c r="CW50" s="1"/>
      <c r="CX50" s="1"/>
      <c r="CY50" s="1"/>
      <c r="CZ50" s="153" t="s">
        <v>17</v>
      </c>
      <c r="DA50" s="153"/>
      <c r="DB50" s="136"/>
      <c r="DC50" s="137"/>
      <c r="DD50" s="137"/>
      <c r="DE50" s="137"/>
      <c r="DF50" s="138"/>
      <c r="DG50" s="136" t="s">
        <v>103</v>
      </c>
      <c r="DH50" s="137"/>
      <c r="DI50" s="137"/>
      <c r="DJ50" s="137"/>
      <c r="DK50" s="138"/>
      <c r="DL50" s="136"/>
      <c r="DM50" s="137"/>
      <c r="DN50" s="137"/>
      <c r="DO50" s="137"/>
      <c r="DP50" s="138"/>
      <c r="DQ50" s="201"/>
      <c r="DR50" s="202"/>
      <c r="DS50" s="202"/>
      <c r="DT50" s="202"/>
      <c r="DU50" s="203"/>
      <c r="DV50" s="1"/>
      <c r="DW50" s="56"/>
      <c r="DX50" s="71" t="s">
        <v>104</v>
      </c>
      <c r="DY50" s="72">
        <v>1</v>
      </c>
      <c r="DZ50" s="73">
        <v>2</v>
      </c>
      <c r="EA50" s="73">
        <v>3</v>
      </c>
      <c r="EB50" s="73">
        <v>4</v>
      </c>
      <c r="EC50" s="73">
        <v>5</v>
      </c>
      <c r="ED50" s="73">
        <v>6</v>
      </c>
      <c r="EE50" s="73">
        <v>7</v>
      </c>
      <c r="EF50" s="73">
        <v>8</v>
      </c>
      <c r="EG50" s="73">
        <v>9</v>
      </c>
      <c r="EH50" s="73">
        <v>10</v>
      </c>
      <c r="EI50" s="73">
        <v>11</v>
      </c>
      <c r="EJ50" s="73">
        <v>12</v>
      </c>
      <c r="EK50" s="73">
        <v>13</v>
      </c>
      <c r="EL50" s="73">
        <v>14</v>
      </c>
      <c r="EM50" s="73">
        <v>15</v>
      </c>
      <c r="EN50" s="74">
        <v>16</v>
      </c>
      <c r="EO50" s="18"/>
    </row>
    <row r="51" spans="1:145" ht="12.75" customHeight="1" x14ac:dyDescent="0.25">
      <c r="A51" s="154" t="s">
        <v>105</v>
      </c>
      <c r="B51" s="19" t="s">
        <v>24</v>
      </c>
      <c r="C51" s="20" t="s">
        <v>25</v>
      </c>
      <c r="D51" s="21" t="s">
        <v>26</v>
      </c>
      <c r="E51" s="22" t="s">
        <v>27</v>
      </c>
      <c r="F51" s="23">
        <v>1</v>
      </c>
      <c r="G51" s="24">
        <v>2</v>
      </c>
      <c r="H51" s="24">
        <v>3</v>
      </c>
      <c r="I51" s="24">
        <v>4</v>
      </c>
      <c r="J51" s="25">
        <v>5</v>
      </c>
      <c r="K51" s="23">
        <v>1</v>
      </c>
      <c r="L51" s="24">
        <v>2</v>
      </c>
      <c r="M51" s="24">
        <v>3</v>
      </c>
      <c r="N51" s="24">
        <v>4</v>
      </c>
      <c r="O51" s="25">
        <v>5</v>
      </c>
      <c r="P51" s="23">
        <v>1</v>
      </c>
      <c r="Q51" s="24">
        <v>2</v>
      </c>
      <c r="R51" s="24">
        <v>3</v>
      </c>
      <c r="S51" s="24">
        <v>4</v>
      </c>
      <c r="T51" s="25">
        <v>5</v>
      </c>
      <c r="U51" s="23">
        <v>1</v>
      </c>
      <c r="V51" s="24">
        <v>2</v>
      </c>
      <c r="W51" s="24">
        <v>3</v>
      </c>
      <c r="X51" s="24">
        <v>4</v>
      </c>
      <c r="Y51" s="25">
        <v>5</v>
      </c>
      <c r="Z51" s="154" t="s">
        <v>106</v>
      </c>
      <c r="AA51" s="19" t="s">
        <v>24</v>
      </c>
      <c r="AB51" s="20" t="s">
        <v>25</v>
      </c>
      <c r="AC51" s="21" t="s">
        <v>26</v>
      </c>
      <c r="AD51" s="22" t="s">
        <v>27</v>
      </c>
      <c r="AE51" s="23">
        <v>1</v>
      </c>
      <c r="AF51" s="24">
        <v>2</v>
      </c>
      <c r="AG51" s="24">
        <v>3</v>
      </c>
      <c r="AH51" s="24">
        <v>4</v>
      </c>
      <c r="AI51" s="25">
        <v>5</v>
      </c>
      <c r="AJ51" s="23">
        <v>1</v>
      </c>
      <c r="AK51" s="24">
        <v>2</v>
      </c>
      <c r="AL51" s="24">
        <v>3</v>
      </c>
      <c r="AM51" s="24">
        <v>4</v>
      </c>
      <c r="AN51" s="25">
        <v>5</v>
      </c>
      <c r="AO51" s="23">
        <v>1</v>
      </c>
      <c r="AP51" s="24">
        <v>2</v>
      </c>
      <c r="AQ51" s="24">
        <v>3</v>
      </c>
      <c r="AR51" s="24">
        <v>4</v>
      </c>
      <c r="AS51" s="25">
        <v>5</v>
      </c>
      <c r="AT51" s="23">
        <v>1</v>
      </c>
      <c r="AU51" s="24">
        <v>2</v>
      </c>
      <c r="AV51" s="24">
        <v>3</v>
      </c>
      <c r="AW51" s="24">
        <v>4</v>
      </c>
      <c r="AX51" s="25">
        <v>5</v>
      </c>
      <c r="AY51" s="154" t="s">
        <v>106</v>
      </c>
      <c r="AZ51" s="19" t="s">
        <v>24</v>
      </c>
      <c r="BA51" s="20" t="s">
        <v>25</v>
      </c>
      <c r="BB51" s="21" t="s">
        <v>26</v>
      </c>
      <c r="BC51" s="22" t="s">
        <v>27</v>
      </c>
      <c r="BD51" s="23">
        <v>1</v>
      </c>
      <c r="BE51" s="24">
        <v>2</v>
      </c>
      <c r="BF51" s="24">
        <v>3</v>
      </c>
      <c r="BG51" s="24">
        <v>4</v>
      </c>
      <c r="BH51" s="25">
        <v>5</v>
      </c>
      <c r="BI51" s="23">
        <v>1</v>
      </c>
      <c r="BJ51" s="24">
        <v>2</v>
      </c>
      <c r="BK51" s="24">
        <v>3</v>
      </c>
      <c r="BL51" s="24">
        <v>4</v>
      </c>
      <c r="BM51" s="25">
        <v>5</v>
      </c>
      <c r="BN51" s="23">
        <v>1</v>
      </c>
      <c r="BO51" s="24">
        <v>2</v>
      </c>
      <c r="BP51" s="24">
        <v>3</v>
      </c>
      <c r="BQ51" s="24">
        <v>4</v>
      </c>
      <c r="BR51" s="25">
        <v>5</v>
      </c>
      <c r="BS51" s="23">
        <v>1</v>
      </c>
      <c r="BT51" s="24">
        <v>2</v>
      </c>
      <c r="BU51" s="24">
        <v>3</v>
      </c>
      <c r="BV51" s="24">
        <v>4</v>
      </c>
      <c r="BW51" s="25">
        <v>5</v>
      </c>
      <c r="BX51" s="154" t="s">
        <v>107</v>
      </c>
      <c r="BY51" s="19" t="s">
        <v>24</v>
      </c>
      <c r="BZ51" s="20" t="s">
        <v>25</v>
      </c>
      <c r="CA51" s="21" t="s">
        <v>26</v>
      </c>
      <c r="CB51" s="22" t="s">
        <v>27</v>
      </c>
      <c r="CC51" s="23">
        <v>1</v>
      </c>
      <c r="CD51" s="24">
        <v>2</v>
      </c>
      <c r="CE51" s="24">
        <v>3</v>
      </c>
      <c r="CF51" s="24">
        <v>4</v>
      </c>
      <c r="CG51" s="25">
        <v>5</v>
      </c>
      <c r="CH51" s="23">
        <v>1</v>
      </c>
      <c r="CI51" s="24">
        <v>2</v>
      </c>
      <c r="CJ51" s="24">
        <v>3</v>
      </c>
      <c r="CK51" s="24">
        <v>4</v>
      </c>
      <c r="CL51" s="25">
        <v>5</v>
      </c>
      <c r="CM51" s="23">
        <v>1</v>
      </c>
      <c r="CN51" s="24">
        <v>2</v>
      </c>
      <c r="CO51" s="24">
        <v>3</v>
      </c>
      <c r="CP51" s="24">
        <v>4</v>
      </c>
      <c r="CQ51" s="25">
        <v>5</v>
      </c>
      <c r="CR51" s="23">
        <v>1</v>
      </c>
      <c r="CS51" s="24">
        <v>2</v>
      </c>
      <c r="CT51" s="24">
        <v>3</v>
      </c>
      <c r="CU51" s="24">
        <v>4</v>
      </c>
      <c r="CV51" s="25">
        <v>5</v>
      </c>
      <c r="CW51" s="154" t="s">
        <v>106</v>
      </c>
      <c r="CX51" s="19" t="s">
        <v>24</v>
      </c>
      <c r="CY51" s="20" t="s">
        <v>25</v>
      </c>
      <c r="CZ51" s="21" t="s">
        <v>26</v>
      </c>
      <c r="DA51" s="22" t="s">
        <v>27</v>
      </c>
      <c r="DB51" s="23">
        <v>1</v>
      </c>
      <c r="DC51" s="24">
        <v>2</v>
      </c>
      <c r="DD51" s="24">
        <v>3</v>
      </c>
      <c r="DE51" s="24">
        <v>4</v>
      </c>
      <c r="DF51" s="25">
        <v>5</v>
      </c>
      <c r="DG51" s="23">
        <v>1</v>
      </c>
      <c r="DH51" s="24">
        <v>2</v>
      </c>
      <c r="DI51" s="24">
        <v>3</v>
      </c>
      <c r="DJ51" s="24">
        <v>4</v>
      </c>
      <c r="DK51" s="25">
        <v>5</v>
      </c>
      <c r="DL51" s="23">
        <v>1</v>
      </c>
      <c r="DM51" s="24">
        <v>2</v>
      </c>
      <c r="DN51" s="24">
        <v>3</v>
      </c>
      <c r="DO51" s="24">
        <v>4</v>
      </c>
      <c r="DP51" s="25">
        <v>5</v>
      </c>
      <c r="DQ51" s="23">
        <v>1</v>
      </c>
      <c r="DR51" s="24">
        <v>2</v>
      </c>
      <c r="DS51" s="24">
        <v>3</v>
      </c>
      <c r="DT51" s="24">
        <v>4</v>
      </c>
      <c r="DU51" s="25">
        <v>5</v>
      </c>
      <c r="DV51" s="75"/>
      <c r="DW51" s="206" t="s">
        <v>108</v>
      </c>
      <c r="DX51" s="76" t="s">
        <v>25</v>
      </c>
      <c r="DY51" s="77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9"/>
      <c r="EO51" s="18"/>
    </row>
    <row r="52" spans="1:145" ht="12.75" customHeight="1" x14ac:dyDescent="0.25">
      <c r="A52" s="155"/>
      <c r="B52" s="36" t="s">
        <v>109</v>
      </c>
      <c r="C52" s="27" t="s">
        <v>110</v>
      </c>
      <c r="D52" s="47" t="s">
        <v>111</v>
      </c>
      <c r="E52" s="28" t="s">
        <v>33</v>
      </c>
      <c r="F52" s="177" t="s">
        <v>112</v>
      </c>
      <c r="G52" s="178"/>
      <c r="H52" s="178"/>
      <c r="I52" s="178"/>
      <c r="J52" s="179"/>
      <c r="K52" s="29">
        <v>3</v>
      </c>
      <c r="L52" s="30">
        <v>3</v>
      </c>
      <c r="M52" s="30">
        <v>3</v>
      </c>
      <c r="N52" s="30"/>
      <c r="O52" s="31"/>
      <c r="P52" s="29">
        <v>3</v>
      </c>
      <c r="Q52" s="30">
        <v>3</v>
      </c>
      <c r="R52" s="30">
        <v>3</v>
      </c>
      <c r="S52" s="30"/>
      <c r="T52" s="31"/>
      <c r="U52" s="29">
        <v>3</v>
      </c>
      <c r="V52" s="30">
        <v>3</v>
      </c>
      <c r="W52" s="30">
        <v>3</v>
      </c>
      <c r="X52" s="30"/>
      <c r="Y52" s="31"/>
      <c r="Z52" s="155"/>
      <c r="AA52" s="196" t="s">
        <v>113</v>
      </c>
      <c r="AB52" s="32" t="s">
        <v>114</v>
      </c>
      <c r="AC52" s="33" t="s">
        <v>38</v>
      </c>
      <c r="AD52" s="28" t="s">
        <v>33</v>
      </c>
      <c r="AE52" s="29">
        <v>3</v>
      </c>
      <c r="AF52" s="30">
        <v>3</v>
      </c>
      <c r="AG52" s="30">
        <v>3</v>
      </c>
      <c r="AH52" s="30"/>
      <c r="AI52" s="31"/>
      <c r="AJ52" s="29">
        <v>3</v>
      </c>
      <c r="AK52" s="30">
        <v>3</v>
      </c>
      <c r="AL52" s="30">
        <v>3</v>
      </c>
      <c r="AM52" s="30"/>
      <c r="AN52" s="31"/>
      <c r="AO52" s="29">
        <v>3</v>
      </c>
      <c r="AP52" s="30">
        <v>3</v>
      </c>
      <c r="AQ52" s="30">
        <v>3</v>
      </c>
      <c r="AR52" s="30"/>
      <c r="AS52" s="31"/>
      <c r="AT52" s="29">
        <v>3</v>
      </c>
      <c r="AU52" s="30">
        <v>3</v>
      </c>
      <c r="AV52" s="30">
        <v>3</v>
      </c>
      <c r="AW52" s="30"/>
      <c r="AX52" s="31"/>
      <c r="AY52" s="155"/>
      <c r="AZ52" s="196" t="s">
        <v>115</v>
      </c>
      <c r="BA52" s="32" t="s">
        <v>37</v>
      </c>
      <c r="BB52" s="33" t="s">
        <v>38</v>
      </c>
      <c r="BC52" s="28" t="s">
        <v>33</v>
      </c>
      <c r="BD52" s="29">
        <v>3</v>
      </c>
      <c r="BE52" s="30">
        <v>3</v>
      </c>
      <c r="BF52" s="30"/>
      <c r="BG52" s="30"/>
      <c r="BH52" s="31"/>
      <c r="BI52" s="29">
        <v>3</v>
      </c>
      <c r="BJ52" s="30">
        <v>3</v>
      </c>
      <c r="BK52" s="30"/>
      <c r="BL52" s="30"/>
      <c r="BM52" s="31"/>
      <c r="BN52" s="29">
        <v>3</v>
      </c>
      <c r="BO52" s="30">
        <v>3</v>
      </c>
      <c r="BP52" s="30"/>
      <c r="BQ52" s="30"/>
      <c r="BR52" s="31"/>
      <c r="BS52" s="29">
        <v>3</v>
      </c>
      <c r="BT52" s="30">
        <v>3</v>
      </c>
      <c r="BU52" s="30"/>
      <c r="BV52" s="30"/>
      <c r="BW52" s="31"/>
      <c r="BX52" s="204"/>
      <c r="BY52" s="196" t="s">
        <v>115</v>
      </c>
      <c r="BZ52" s="32" t="s">
        <v>116</v>
      </c>
      <c r="CA52" s="47" t="s">
        <v>117</v>
      </c>
      <c r="CB52" s="28" t="s">
        <v>33</v>
      </c>
      <c r="CC52" s="29">
        <v>5</v>
      </c>
      <c r="CD52" s="30">
        <v>5</v>
      </c>
      <c r="CE52" s="30">
        <v>5</v>
      </c>
      <c r="CF52" s="30"/>
      <c r="CG52" s="31"/>
      <c r="CH52" s="29">
        <v>5</v>
      </c>
      <c r="CI52" s="30">
        <v>5</v>
      </c>
      <c r="CJ52" s="30">
        <v>5</v>
      </c>
      <c r="CK52" s="30"/>
      <c r="CL52" s="31"/>
      <c r="CM52" s="29">
        <v>3</v>
      </c>
      <c r="CN52" s="30">
        <v>3</v>
      </c>
      <c r="CO52" s="30">
        <v>3</v>
      </c>
      <c r="CP52" s="30"/>
      <c r="CQ52" s="31"/>
      <c r="CR52" s="29">
        <v>3</v>
      </c>
      <c r="CS52" s="30">
        <v>3</v>
      </c>
      <c r="CT52" s="30">
        <v>3</v>
      </c>
      <c r="CU52" s="30"/>
      <c r="CV52" s="31"/>
      <c r="CW52" s="204"/>
      <c r="CX52" s="196" t="s">
        <v>115</v>
      </c>
      <c r="CY52" s="32" t="s">
        <v>116</v>
      </c>
      <c r="CZ52" s="47" t="s">
        <v>117</v>
      </c>
      <c r="DA52" s="28" t="s">
        <v>33</v>
      </c>
      <c r="DB52" s="29">
        <v>5</v>
      </c>
      <c r="DC52" s="30">
        <v>5</v>
      </c>
      <c r="DD52" s="30">
        <v>5</v>
      </c>
      <c r="DE52" s="30"/>
      <c r="DF52" s="31"/>
      <c r="DG52" s="29">
        <v>5</v>
      </c>
      <c r="DH52" s="30">
        <v>5</v>
      </c>
      <c r="DI52" s="30">
        <v>5</v>
      </c>
      <c r="DJ52" s="30"/>
      <c r="DK52" s="31"/>
      <c r="DL52" s="29"/>
      <c r="DM52" s="30"/>
      <c r="DN52" s="30"/>
      <c r="DO52" s="30"/>
      <c r="DP52" s="31"/>
      <c r="DQ52" s="29"/>
      <c r="DR52" s="30"/>
      <c r="DS52" s="30"/>
      <c r="DT52" s="30"/>
      <c r="DU52" s="31"/>
      <c r="DV52" s="75"/>
      <c r="DW52" s="207"/>
      <c r="DX52" s="80"/>
      <c r="DY52" s="77">
        <f>(DB52*DB53)+(DC52*DC53)+(DD52*DD53)+(DE52*DE53)+(DF52*DF53)</f>
        <v>0</v>
      </c>
      <c r="DZ52" s="78">
        <f>(DG52*DG53)+(DH52*DH53)+(DI52*DI53)+(DJ52*DJ53)+(DK52*DK53)</f>
        <v>0</v>
      </c>
      <c r="EA52" s="78">
        <f>(DL52*DL53)+(DM52*DM53)+(DN52*DN53)+(DO52*DO53)+(DP52*DP53)</f>
        <v>0</v>
      </c>
      <c r="EB52" s="78">
        <f>(DQ52*DQ53)+(DR52*DR53)+(DS52*DS53)+(DT52*DT53)+(DU52*DU53)</f>
        <v>0</v>
      </c>
      <c r="EC52" s="78" t="e">
        <f>(#REF!*#REF!)+(#REF!*#REF!)+(#REF!*#REF!)+(#REF!*#REF!)+(#REF!*#REF!)</f>
        <v>#REF!</v>
      </c>
      <c r="ED52" s="78" t="e">
        <f>(#REF!*#REF!)+(#REF!*#REF!)+(#REF!*#REF!)+(#REF!*#REF!)+(#REF!*#REF!)</f>
        <v>#REF!</v>
      </c>
      <c r="EE52" s="78" t="e">
        <f>(#REF!*#REF!)+(#REF!*#REF!)+(#REF!*#REF!)+(#REF!*#REF!)+(#REF!*#REF!)</f>
        <v>#REF!</v>
      </c>
      <c r="EF52" s="78" t="e">
        <f>(#REF!*#REF!)+(#REF!*#REF!)+(#REF!*#REF!)+(#REF!*#REF!)+(#REF!*#REF!)</f>
        <v>#REF!</v>
      </c>
      <c r="EG52" s="78" t="e">
        <f>(#REF!*#REF!)+(#REF!*#REF!)+(#REF!*#REF!)+(#REF!*#REF!)+(#REF!*#REF!)</f>
        <v>#REF!</v>
      </c>
      <c r="EH52" s="78" t="e">
        <f>(#REF!*#REF!)+(#REF!*#REF!)+(#REF!*#REF!)+(#REF!*#REF!)+(#REF!*#REF!)</f>
        <v>#REF!</v>
      </c>
      <c r="EI52" s="78" t="e">
        <f>(#REF!*#REF!)+(#REF!*#REF!)+(#REF!*#REF!)+(#REF!*#REF!)+(#REF!*#REF!)</f>
        <v>#REF!</v>
      </c>
      <c r="EJ52" s="78" t="e">
        <f>(#REF!*#REF!)+(#REF!*#REF!)+(#REF!*#REF!)+(#REF!*#REF!)+(#REF!*#REF!)</f>
        <v>#REF!</v>
      </c>
      <c r="EK52" s="78" t="e">
        <f>(#REF!*#REF!)+(#REF!*#REF!)+(#REF!*#REF!)+(#REF!*#REF!)+(#REF!*#REF!)</f>
        <v>#REF!</v>
      </c>
      <c r="EL52" s="78" t="e">
        <f>(#REF!*#REF!)+(#REF!*#REF!)+(#REF!*#REF!)+(#REF!*#REF!)+(#REF!*#REF!)</f>
        <v>#REF!</v>
      </c>
      <c r="EM52" s="78" t="e">
        <f>(#REF!*#REF!)+(#REF!*#REF!)+(#REF!*#REF!)+(#REF!*#REF!)+(#REF!*#REF!)</f>
        <v>#REF!</v>
      </c>
      <c r="EN52" s="79" t="e">
        <f>(#REF!*#REF!)+(#REF!*#REF!)+(#REF!*#REF!)+(#REF!*#REF!)+(#REF!*#REF!)</f>
        <v>#REF!</v>
      </c>
      <c r="EO52" s="18"/>
    </row>
    <row r="53" spans="1:145" ht="12.75" customHeight="1" x14ac:dyDescent="0.25">
      <c r="A53" s="155"/>
      <c r="B53" s="36"/>
      <c r="C53" s="37"/>
      <c r="D53" s="43"/>
      <c r="E53" s="38" t="s">
        <v>41</v>
      </c>
      <c r="F53" s="180"/>
      <c r="G53" s="181"/>
      <c r="H53" s="181"/>
      <c r="I53" s="181"/>
      <c r="J53" s="182"/>
      <c r="K53" s="39"/>
      <c r="L53" s="40"/>
      <c r="M53" s="40"/>
      <c r="N53" s="40"/>
      <c r="O53" s="41"/>
      <c r="P53" s="39"/>
      <c r="Q53" s="40"/>
      <c r="R53" s="40"/>
      <c r="S53" s="40"/>
      <c r="T53" s="41"/>
      <c r="U53" s="39"/>
      <c r="V53" s="40"/>
      <c r="W53" s="40"/>
      <c r="X53" s="40"/>
      <c r="Y53" s="41"/>
      <c r="Z53" s="155"/>
      <c r="AA53" s="186"/>
      <c r="AB53" s="42"/>
      <c r="AC53" s="43"/>
      <c r="AD53" s="38" t="s">
        <v>41</v>
      </c>
      <c r="AE53" s="39"/>
      <c r="AF53" s="40"/>
      <c r="AG53" s="40"/>
      <c r="AH53" s="40"/>
      <c r="AI53" s="41"/>
      <c r="AJ53" s="39"/>
      <c r="AK53" s="40"/>
      <c r="AL53" s="40"/>
      <c r="AM53" s="40"/>
      <c r="AN53" s="41"/>
      <c r="AO53" s="39"/>
      <c r="AP53" s="40"/>
      <c r="AQ53" s="40"/>
      <c r="AR53" s="40"/>
      <c r="AS53" s="41"/>
      <c r="AT53" s="39"/>
      <c r="AU53" s="40"/>
      <c r="AV53" s="40"/>
      <c r="AW53" s="40"/>
      <c r="AX53" s="41"/>
      <c r="AY53" s="155"/>
      <c r="AZ53" s="186"/>
      <c r="BA53" s="42"/>
      <c r="BB53" s="43"/>
      <c r="BC53" s="38" t="s">
        <v>41</v>
      </c>
      <c r="BD53" s="39"/>
      <c r="BE53" s="40"/>
      <c r="BF53" s="40"/>
      <c r="BG53" s="40"/>
      <c r="BH53" s="41"/>
      <c r="BI53" s="39"/>
      <c r="BJ53" s="40"/>
      <c r="BK53" s="40"/>
      <c r="BL53" s="40"/>
      <c r="BM53" s="41"/>
      <c r="BN53" s="39"/>
      <c r="BO53" s="40"/>
      <c r="BP53" s="40"/>
      <c r="BQ53" s="40"/>
      <c r="BR53" s="41"/>
      <c r="BS53" s="39"/>
      <c r="BT53" s="40"/>
      <c r="BU53" s="40"/>
      <c r="BV53" s="40"/>
      <c r="BW53" s="41"/>
      <c r="BX53" s="204"/>
      <c r="BY53" s="186"/>
      <c r="BZ53" s="42"/>
      <c r="CA53" s="43"/>
      <c r="CB53" s="38" t="s">
        <v>41</v>
      </c>
      <c r="CC53" s="39"/>
      <c r="CD53" s="40"/>
      <c r="CE53" s="40"/>
      <c r="CF53" s="40"/>
      <c r="CG53" s="41"/>
      <c r="CH53" s="39"/>
      <c r="CI53" s="40"/>
      <c r="CJ53" s="40"/>
      <c r="CK53" s="40"/>
      <c r="CL53" s="41"/>
      <c r="CM53" s="39"/>
      <c r="CN53" s="40"/>
      <c r="CO53" s="40"/>
      <c r="CP53" s="40"/>
      <c r="CQ53" s="41"/>
      <c r="CR53" s="39"/>
      <c r="CS53" s="40"/>
      <c r="CT53" s="40"/>
      <c r="CU53" s="40"/>
      <c r="CV53" s="41"/>
      <c r="CW53" s="204"/>
      <c r="CX53" s="186"/>
      <c r="CY53" s="42"/>
      <c r="CZ53" s="43"/>
      <c r="DA53" s="38" t="s">
        <v>41</v>
      </c>
      <c r="DB53" s="39"/>
      <c r="DC53" s="40"/>
      <c r="DD53" s="40"/>
      <c r="DE53" s="40"/>
      <c r="DF53" s="41"/>
      <c r="DG53" s="39"/>
      <c r="DH53" s="40"/>
      <c r="DI53" s="40"/>
      <c r="DJ53" s="40"/>
      <c r="DK53" s="41"/>
      <c r="DL53" s="39"/>
      <c r="DM53" s="40"/>
      <c r="DN53" s="40"/>
      <c r="DO53" s="40"/>
      <c r="DP53" s="41"/>
      <c r="DQ53" s="39"/>
      <c r="DR53" s="40"/>
      <c r="DS53" s="40"/>
      <c r="DT53" s="40"/>
      <c r="DU53" s="41"/>
      <c r="DV53" s="75"/>
      <c r="DW53" s="207"/>
      <c r="DX53" s="81"/>
      <c r="DY53" s="77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9"/>
      <c r="EO53" s="18"/>
    </row>
    <row r="54" spans="1:145" ht="12.75" customHeight="1" x14ac:dyDescent="0.25">
      <c r="A54" s="155"/>
      <c r="B54" s="36" t="s">
        <v>118</v>
      </c>
      <c r="C54" s="27" t="s">
        <v>45</v>
      </c>
      <c r="D54" s="33"/>
      <c r="E54" s="28" t="s">
        <v>33</v>
      </c>
      <c r="F54" s="180"/>
      <c r="G54" s="181"/>
      <c r="H54" s="181"/>
      <c r="I54" s="181"/>
      <c r="J54" s="182"/>
      <c r="K54" s="29">
        <v>6</v>
      </c>
      <c r="L54" s="30">
        <v>6</v>
      </c>
      <c r="M54" s="30">
        <v>6</v>
      </c>
      <c r="N54" s="30">
        <v>6</v>
      </c>
      <c r="O54" s="31"/>
      <c r="P54" s="29">
        <v>6</v>
      </c>
      <c r="Q54" s="30">
        <v>6</v>
      </c>
      <c r="R54" s="30">
        <v>6</v>
      </c>
      <c r="S54" s="30">
        <v>6</v>
      </c>
      <c r="T54" s="31"/>
      <c r="U54" s="29">
        <v>6</v>
      </c>
      <c r="V54" s="30">
        <v>6</v>
      </c>
      <c r="W54" s="30">
        <v>6</v>
      </c>
      <c r="X54" s="30">
        <v>6</v>
      </c>
      <c r="Y54" s="31"/>
      <c r="Z54" s="155"/>
      <c r="AA54" s="186"/>
      <c r="AB54" s="32" t="s">
        <v>119</v>
      </c>
      <c r="AC54" s="33"/>
      <c r="AD54" s="28" t="s">
        <v>33</v>
      </c>
      <c r="AE54" s="29">
        <v>3</v>
      </c>
      <c r="AF54" s="30">
        <v>3</v>
      </c>
      <c r="AG54" s="30">
        <v>3</v>
      </c>
      <c r="AH54" s="30"/>
      <c r="AI54" s="31"/>
      <c r="AJ54" s="29">
        <v>3</v>
      </c>
      <c r="AK54" s="30">
        <v>3</v>
      </c>
      <c r="AL54" s="30">
        <v>3</v>
      </c>
      <c r="AM54" s="30"/>
      <c r="AN54" s="31"/>
      <c r="AO54" s="29">
        <v>3</v>
      </c>
      <c r="AP54" s="30">
        <v>3</v>
      </c>
      <c r="AQ54" s="30">
        <v>3</v>
      </c>
      <c r="AR54" s="30"/>
      <c r="AS54" s="31"/>
      <c r="AT54" s="29">
        <v>3</v>
      </c>
      <c r="AU54" s="30">
        <v>3</v>
      </c>
      <c r="AV54" s="30">
        <v>3</v>
      </c>
      <c r="AW54" s="30"/>
      <c r="AX54" s="31"/>
      <c r="AY54" s="155"/>
      <c r="AZ54" s="186"/>
      <c r="BA54" s="32" t="s">
        <v>120</v>
      </c>
      <c r="BB54" s="33"/>
      <c r="BC54" s="28" t="s">
        <v>33</v>
      </c>
      <c r="BD54" s="29">
        <v>3</v>
      </c>
      <c r="BE54" s="30">
        <v>3</v>
      </c>
      <c r="BF54" s="30">
        <v>3</v>
      </c>
      <c r="BG54" s="30"/>
      <c r="BH54" s="31"/>
      <c r="BI54" s="29">
        <v>3</v>
      </c>
      <c r="BJ54" s="30">
        <v>3</v>
      </c>
      <c r="BK54" s="30">
        <v>3</v>
      </c>
      <c r="BL54" s="30"/>
      <c r="BM54" s="31"/>
      <c r="BN54" s="29">
        <v>3</v>
      </c>
      <c r="BO54" s="30">
        <v>3</v>
      </c>
      <c r="BP54" s="30">
        <v>3</v>
      </c>
      <c r="BQ54" s="30"/>
      <c r="BR54" s="31"/>
      <c r="BS54" s="29">
        <v>3</v>
      </c>
      <c r="BT54" s="30">
        <v>3</v>
      </c>
      <c r="BU54" s="30">
        <v>3</v>
      </c>
      <c r="BV54" s="30"/>
      <c r="BW54" s="31"/>
      <c r="BX54" s="204"/>
      <c r="BY54" s="186"/>
      <c r="BZ54" s="32" t="s">
        <v>158</v>
      </c>
      <c r="CA54" s="130" t="s">
        <v>156</v>
      </c>
      <c r="CB54" s="28" t="s">
        <v>33</v>
      </c>
      <c r="CC54" s="29">
        <v>5</v>
      </c>
      <c r="CD54" s="30">
        <v>5</v>
      </c>
      <c r="CE54" s="30">
        <v>5</v>
      </c>
      <c r="CF54" s="30"/>
      <c r="CG54" s="31"/>
      <c r="CH54" s="29">
        <v>8</v>
      </c>
      <c r="CI54" s="30">
        <v>8</v>
      </c>
      <c r="CJ54" s="30">
        <v>8</v>
      </c>
      <c r="CK54" s="30"/>
      <c r="CL54" s="31"/>
      <c r="CM54" s="29">
        <v>8</v>
      </c>
      <c r="CN54" s="30">
        <v>8</v>
      </c>
      <c r="CO54" s="30">
        <v>8</v>
      </c>
      <c r="CP54" s="30"/>
      <c r="CQ54" s="31"/>
      <c r="CR54" s="29">
        <v>8</v>
      </c>
      <c r="CS54" s="30">
        <v>8</v>
      </c>
      <c r="CT54" s="30">
        <v>8</v>
      </c>
      <c r="CU54" s="30"/>
      <c r="CV54" s="31"/>
      <c r="CW54" s="204"/>
      <c r="CX54" s="186"/>
      <c r="CY54" s="32" t="s">
        <v>158</v>
      </c>
      <c r="CZ54" s="33"/>
      <c r="DA54" s="28" t="s">
        <v>33</v>
      </c>
      <c r="DB54" s="29">
        <v>8</v>
      </c>
      <c r="DC54" s="30">
        <v>8</v>
      </c>
      <c r="DD54" s="30">
        <v>8</v>
      </c>
      <c r="DE54" s="30"/>
      <c r="DF54" s="31"/>
      <c r="DG54" s="29">
        <v>8</v>
      </c>
      <c r="DH54" s="30">
        <v>8</v>
      </c>
      <c r="DI54" s="30">
        <v>8</v>
      </c>
      <c r="DJ54" s="30"/>
      <c r="DK54" s="31"/>
      <c r="DL54" s="29"/>
      <c r="DM54" s="30"/>
      <c r="DN54" s="30"/>
      <c r="DO54" s="30"/>
      <c r="DP54" s="31"/>
      <c r="DQ54" s="29"/>
      <c r="DR54" s="30"/>
      <c r="DS54" s="30"/>
      <c r="DT54" s="30"/>
      <c r="DU54" s="31"/>
      <c r="DV54" s="75"/>
      <c r="DW54" s="207"/>
      <c r="DX54" s="80"/>
      <c r="DY54" s="77">
        <f>(DB54*DB55)+(DC54*DC55)+(DD54*DD55)+(DE54*DE55)+(DF54*DF55)</f>
        <v>0</v>
      </c>
      <c r="DZ54" s="78">
        <f>(DG54*DG55)+(DH54*DH55)+(DI54*DI55)+(DJ54*DJ55)+(DK54*DK55)</f>
        <v>0</v>
      </c>
      <c r="EA54" s="78">
        <f>(DL54*DL55)+(DM54*DM55)+(DN54*DN55)+(DO54*DO55)+(DP54*DP55)</f>
        <v>0</v>
      </c>
      <c r="EB54" s="78">
        <f>(DQ54*DQ55)+(DR54*DR55)+(DS54*DS55)+(DT54*DT55)+(DU54*DU55)</f>
        <v>0</v>
      </c>
      <c r="EC54" s="78" t="e">
        <f>(#REF!*#REF!)+(#REF!*#REF!)+(#REF!*#REF!)+(#REF!*#REF!)+(#REF!*#REF!)</f>
        <v>#REF!</v>
      </c>
      <c r="ED54" s="78" t="e">
        <f>(#REF!*#REF!)+(#REF!*#REF!)+(#REF!*#REF!)+(#REF!*#REF!)+(#REF!*#REF!)</f>
        <v>#REF!</v>
      </c>
      <c r="EE54" s="78" t="e">
        <f>(#REF!*#REF!)+(#REF!*#REF!)+(#REF!*#REF!)+(#REF!*#REF!)+(#REF!*#REF!)</f>
        <v>#REF!</v>
      </c>
      <c r="EF54" s="78" t="e">
        <f>(#REF!*#REF!)+(#REF!*#REF!)+(#REF!*#REF!)+(#REF!*#REF!)+(#REF!*#REF!)</f>
        <v>#REF!</v>
      </c>
      <c r="EG54" s="78" t="e">
        <f>(#REF!*#REF!)+(#REF!*#REF!)+(#REF!*#REF!)+(#REF!*#REF!)+(#REF!*#REF!)</f>
        <v>#REF!</v>
      </c>
      <c r="EH54" s="78" t="e">
        <f>(#REF!*#REF!)+(#REF!*#REF!)+(#REF!*#REF!)+(#REF!*#REF!)+(#REF!*#REF!)</f>
        <v>#REF!</v>
      </c>
      <c r="EI54" s="78" t="e">
        <f>(#REF!*#REF!)+(#REF!*#REF!)+(#REF!*#REF!)+(#REF!*#REF!)+(#REF!*#REF!)</f>
        <v>#REF!</v>
      </c>
      <c r="EJ54" s="78" t="e">
        <f>(#REF!*#REF!)+(#REF!*#REF!)+(#REF!*#REF!)+(#REF!*#REF!)+(#REF!*#REF!)</f>
        <v>#REF!</v>
      </c>
      <c r="EK54" s="78" t="e">
        <f>(#REF!*#REF!)+(#REF!*#REF!)+(#REF!*#REF!)+(#REF!*#REF!)+(#REF!*#REF!)</f>
        <v>#REF!</v>
      </c>
      <c r="EL54" s="78" t="e">
        <f>(#REF!*#REF!)+(#REF!*#REF!)+(#REF!*#REF!)+(#REF!*#REF!)+(#REF!*#REF!)</f>
        <v>#REF!</v>
      </c>
      <c r="EM54" s="78" t="e">
        <f>(#REF!*#REF!)+(#REF!*#REF!)+(#REF!*#REF!)+(#REF!*#REF!)+(#REF!*#REF!)</f>
        <v>#REF!</v>
      </c>
      <c r="EN54" s="79" t="e">
        <f>(#REF!*#REF!)+(#REF!*#REF!)+(#REF!*#REF!)+(#REF!*#REF!)+(#REF!*#REF!)</f>
        <v>#REF!</v>
      </c>
      <c r="EO54" s="18"/>
    </row>
    <row r="55" spans="1:145" ht="12.75" customHeight="1" thickBot="1" x14ac:dyDescent="0.3">
      <c r="A55" s="155"/>
      <c r="B55" s="36" t="s">
        <v>123</v>
      </c>
      <c r="C55" s="48"/>
      <c r="D55" s="82"/>
      <c r="E55" s="38" t="s">
        <v>41</v>
      </c>
      <c r="F55" s="180"/>
      <c r="G55" s="181"/>
      <c r="H55" s="181"/>
      <c r="I55" s="181"/>
      <c r="J55" s="182"/>
      <c r="K55" s="39"/>
      <c r="L55" s="40"/>
      <c r="M55" s="40"/>
      <c r="N55" s="40"/>
      <c r="O55" s="41"/>
      <c r="P55" s="39"/>
      <c r="Q55" s="40"/>
      <c r="R55" s="40"/>
      <c r="S55" s="40"/>
      <c r="T55" s="41"/>
      <c r="U55" s="39"/>
      <c r="V55" s="40"/>
      <c r="W55" s="40"/>
      <c r="X55" s="40"/>
      <c r="Y55" s="41"/>
      <c r="Z55" s="155"/>
      <c r="AA55" s="186" t="s">
        <v>124</v>
      </c>
      <c r="AB55" s="32"/>
      <c r="AC55" s="43"/>
      <c r="AD55" s="38" t="s">
        <v>41</v>
      </c>
      <c r="AE55" s="39"/>
      <c r="AF55" s="40"/>
      <c r="AG55" s="40"/>
      <c r="AH55" s="40"/>
      <c r="AI55" s="41"/>
      <c r="AJ55" s="39"/>
      <c r="AK55" s="40"/>
      <c r="AL55" s="40"/>
      <c r="AM55" s="40"/>
      <c r="AN55" s="41"/>
      <c r="AO55" s="39"/>
      <c r="AP55" s="40"/>
      <c r="AQ55" s="40"/>
      <c r="AR55" s="40"/>
      <c r="AS55" s="41"/>
      <c r="AT55" s="39"/>
      <c r="AU55" s="40"/>
      <c r="AV55" s="40"/>
      <c r="AW55" s="40"/>
      <c r="AX55" s="41"/>
      <c r="AY55" s="155"/>
      <c r="AZ55" s="186" t="s">
        <v>124</v>
      </c>
      <c r="BA55" s="32"/>
      <c r="BB55" s="43"/>
      <c r="BC55" s="38" t="s">
        <v>41</v>
      </c>
      <c r="BD55" s="39"/>
      <c r="BE55" s="40"/>
      <c r="BF55" s="40"/>
      <c r="BG55" s="40"/>
      <c r="BH55" s="41"/>
      <c r="BI55" s="39"/>
      <c r="BJ55" s="40"/>
      <c r="BK55" s="40"/>
      <c r="BL55" s="40"/>
      <c r="BM55" s="41"/>
      <c r="BN55" s="39"/>
      <c r="BO55" s="40"/>
      <c r="BP55" s="40"/>
      <c r="BQ55" s="40"/>
      <c r="BR55" s="41"/>
      <c r="BS55" s="39"/>
      <c r="BT55" s="40"/>
      <c r="BU55" s="40"/>
      <c r="BV55" s="40"/>
      <c r="BW55" s="41"/>
      <c r="BX55" s="204"/>
      <c r="BY55" s="186" t="s">
        <v>124</v>
      </c>
      <c r="BZ55" s="42"/>
      <c r="CA55" s="132"/>
      <c r="CB55" s="38" t="s">
        <v>41</v>
      </c>
      <c r="CC55" s="39"/>
      <c r="CD55" s="40"/>
      <c r="CE55" s="40"/>
      <c r="CF55" s="40"/>
      <c r="CG55" s="41"/>
      <c r="CH55" s="39"/>
      <c r="CI55" s="40"/>
      <c r="CJ55" s="40"/>
      <c r="CK55" s="40"/>
      <c r="CL55" s="41"/>
      <c r="CM55" s="39"/>
      <c r="CN55" s="40"/>
      <c r="CO55" s="40"/>
      <c r="CP55" s="40"/>
      <c r="CQ55" s="41"/>
      <c r="CR55" s="39"/>
      <c r="CS55" s="40"/>
      <c r="CT55" s="40"/>
      <c r="CU55" s="40"/>
      <c r="CV55" s="41"/>
      <c r="CW55" s="204"/>
      <c r="CX55" s="186" t="s">
        <v>124</v>
      </c>
      <c r="CY55" s="42"/>
      <c r="CZ55" s="43"/>
      <c r="DA55" s="38" t="s">
        <v>41</v>
      </c>
      <c r="DB55" s="39"/>
      <c r="DC55" s="40"/>
      <c r="DD55" s="40"/>
      <c r="DE55" s="40"/>
      <c r="DF55" s="41"/>
      <c r="DG55" s="39"/>
      <c r="DH55" s="40"/>
      <c r="DI55" s="40"/>
      <c r="DJ55" s="40"/>
      <c r="DK55" s="41"/>
      <c r="DL55" s="39"/>
      <c r="DM55" s="40"/>
      <c r="DN55" s="40"/>
      <c r="DO55" s="40"/>
      <c r="DP55" s="41"/>
      <c r="DQ55" s="39"/>
      <c r="DR55" s="40"/>
      <c r="DS55" s="40"/>
      <c r="DT55" s="40"/>
      <c r="DU55" s="41"/>
      <c r="DV55" s="75"/>
      <c r="DW55" s="207"/>
      <c r="DX55" s="80"/>
      <c r="DY55" s="77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9"/>
      <c r="EO55" s="18"/>
    </row>
    <row r="56" spans="1:145" ht="12.75" customHeight="1" thickTop="1" x14ac:dyDescent="0.25">
      <c r="A56" s="155"/>
      <c r="B56" s="36"/>
      <c r="C56" s="27" t="s">
        <v>125</v>
      </c>
      <c r="D56" s="43"/>
      <c r="E56" s="28" t="s">
        <v>33</v>
      </c>
      <c r="F56" s="180"/>
      <c r="G56" s="181"/>
      <c r="H56" s="181"/>
      <c r="I56" s="181"/>
      <c r="J56" s="182"/>
      <c r="K56" s="29">
        <v>8</v>
      </c>
      <c r="L56" s="30">
        <v>8</v>
      </c>
      <c r="M56" s="30">
        <v>8</v>
      </c>
      <c r="N56" s="30"/>
      <c r="O56" s="31"/>
      <c r="P56" s="29">
        <v>8</v>
      </c>
      <c r="Q56" s="30">
        <v>8</v>
      </c>
      <c r="R56" s="30">
        <v>8</v>
      </c>
      <c r="S56" s="30"/>
      <c r="T56" s="31"/>
      <c r="U56" s="29">
        <v>8</v>
      </c>
      <c r="V56" s="30">
        <v>8</v>
      </c>
      <c r="W56" s="30">
        <v>8</v>
      </c>
      <c r="X56" s="30"/>
      <c r="Y56" s="31"/>
      <c r="Z56" s="155"/>
      <c r="AA56" s="186"/>
      <c r="AB56" s="83" t="s">
        <v>126</v>
      </c>
      <c r="AC56" s="33"/>
      <c r="AD56" s="28" t="s">
        <v>33</v>
      </c>
      <c r="AE56" s="29">
        <v>3</v>
      </c>
      <c r="AF56" s="30">
        <v>3</v>
      </c>
      <c r="AG56" s="30">
        <v>3</v>
      </c>
      <c r="AH56" s="30"/>
      <c r="AI56" s="31"/>
      <c r="AJ56" s="29">
        <v>5</v>
      </c>
      <c r="AK56" s="30">
        <v>5</v>
      </c>
      <c r="AL56" s="30">
        <v>5</v>
      </c>
      <c r="AM56" s="30"/>
      <c r="AN56" s="31"/>
      <c r="AO56" s="29">
        <v>5</v>
      </c>
      <c r="AP56" s="30">
        <v>5</v>
      </c>
      <c r="AQ56" s="30">
        <v>5</v>
      </c>
      <c r="AR56" s="30"/>
      <c r="AS56" s="31"/>
      <c r="AT56" s="29">
        <v>5</v>
      </c>
      <c r="AU56" s="30">
        <v>5</v>
      </c>
      <c r="AV56" s="30">
        <v>5</v>
      </c>
      <c r="AW56" s="30"/>
      <c r="AX56" s="31"/>
      <c r="AY56" s="155"/>
      <c r="AZ56" s="186"/>
      <c r="BA56" s="83" t="s">
        <v>126</v>
      </c>
      <c r="BB56" s="33"/>
      <c r="BC56" s="28" t="s">
        <v>33</v>
      </c>
      <c r="BD56" s="29">
        <v>5</v>
      </c>
      <c r="BE56" s="30">
        <v>5</v>
      </c>
      <c r="BF56" s="30">
        <v>5</v>
      </c>
      <c r="BG56" s="30"/>
      <c r="BH56" s="31"/>
      <c r="BI56" s="29">
        <v>5</v>
      </c>
      <c r="BJ56" s="30">
        <v>5</v>
      </c>
      <c r="BK56" s="30">
        <v>5</v>
      </c>
      <c r="BL56" s="30"/>
      <c r="BM56" s="31"/>
      <c r="BN56" s="29">
        <v>5</v>
      </c>
      <c r="BO56" s="30">
        <v>5</v>
      </c>
      <c r="BP56" s="30">
        <v>5</v>
      </c>
      <c r="BQ56" s="30"/>
      <c r="BR56" s="31"/>
      <c r="BS56" s="29">
        <v>5</v>
      </c>
      <c r="BT56" s="30">
        <v>5</v>
      </c>
      <c r="BU56" s="30">
        <v>5</v>
      </c>
      <c r="BV56" s="30"/>
      <c r="BW56" s="31"/>
      <c r="BX56" s="204"/>
      <c r="BY56" s="186"/>
      <c r="BZ56" s="32" t="s">
        <v>121</v>
      </c>
      <c r="CA56" s="33" t="s">
        <v>122</v>
      </c>
      <c r="CB56" s="28" t="s">
        <v>33</v>
      </c>
      <c r="CC56" s="29">
        <v>6</v>
      </c>
      <c r="CD56" s="30">
        <v>6</v>
      </c>
      <c r="CE56" s="30">
        <v>6</v>
      </c>
      <c r="CF56" s="30">
        <v>6</v>
      </c>
      <c r="CG56" s="31"/>
      <c r="CH56" s="29">
        <v>6</v>
      </c>
      <c r="CI56" s="30">
        <v>6</v>
      </c>
      <c r="CJ56" s="30">
        <v>6</v>
      </c>
      <c r="CK56" s="30">
        <v>6</v>
      </c>
      <c r="CL56" s="31"/>
      <c r="CM56" s="29">
        <v>5</v>
      </c>
      <c r="CN56" s="30">
        <v>5</v>
      </c>
      <c r="CO56" s="30">
        <v>5</v>
      </c>
      <c r="CP56" s="30"/>
      <c r="CQ56" s="31"/>
      <c r="CR56" s="29">
        <v>3</v>
      </c>
      <c r="CS56" s="30">
        <v>3</v>
      </c>
      <c r="CT56" s="30">
        <v>3</v>
      </c>
      <c r="CU56" s="30"/>
      <c r="CV56" s="31"/>
      <c r="CW56" s="204"/>
      <c r="CX56" s="186"/>
      <c r="CY56" s="32" t="s">
        <v>121</v>
      </c>
      <c r="CZ56" s="33" t="s">
        <v>122</v>
      </c>
      <c r="DA56" s="28" t="s">
        <v>33</v>
      </c>
      <c r="DB56" s="29">
        <v>2</v>
      </c>
      <c r="DC56" s="30">
        <v>2</v>
      </c>
      <c r="DD56" s="30">
        <v>2</v>
      </c>
      <c r="DE56" s="30">
        <v>2</v>
      </c>
      <c r="DF56" s="31"/>
      <c r="DG56" s="29">
        <v>6</v>
      </c>
      <c r="DH56" s="30">
        <v>6</v>
      </c>
      <c r="DI56" s="30">
        <v>6</v>
      </c>
      <c r="DJ56" s="30">
        <v>6</v>
      </c>
      <c r="DK56" s="31"/>
      <c r="DL56" s="29"/>
      <c r="DM56" s="30"/>
      <c r="DN56" s="30"/>
      <c r="DO56" s="30"/>
      <c r="DP56" s="31"/>
      <c r="DQ56" s="29"/>
      <c r="DR56" s="30"/>
      <c r="DS56" s="30"/>
      <c r="DT56" s="30"/>
      <c r="DU56" s="31"/>
      <c r="DV56" s="75"/>
      <c r="DW56" s="207"/>
      <c r="DX56" s="84"/>
      <c r="DY56" s="77">
        <f>(DB56*DB57)+(DC56*DC57)+(DD56*DD57)+(DE56*DE57)+(DF56*DF57)</f>
        <v>0</v>
      </c>
      <c r="DZ56" s="78">
        <f>(DG56*DG57)+(DH56*DH57)+(DI56*DI57)+(DJ56*DJ57)+(DK56*DK57)</f>
        <v>0</v>
      </c>
      <c r="EA56" s="78">
        <f>(DL56*DL57)+(DM56*DM57)+(DN56*DN57)+(DO56*DO57)+(DP56*DP57)</f>
        <v>0</v>
      </c>
      <c r="EB56" s="78">
        <f>(DQ56*DQ57)+(DR56*DR57)+(DS56*DS57)+(DT56*DT57)+(DU56*DU57)</f>
        <v>0</v>
      </c>
      <c r="EC56" s="78" t="e">
        <f>(#REF!*#REF!)+(#REF!*#REF!)+(#REF!*#REF!)+(#REF!*#REF!)+(#REF!*#REF!)</f>
        <v>#REF!</v>
      </c>
      <c r="ED56" s="78" t="e">
        <f>(#REF!*#REF!)+(#REF!*#REF!)+(#REF!*#REF!)+(#REF!*#REF!)+(#REF!*#REF!)</f>
        <v>#REF!</v>
      </c>
      <c r="EE56" s="78" t="e">
        <f>(#REF!*#REF!)+(#REF!*#REF!)+(#REF!*#REF!)+(#REF!*#REF!)+(#REF!*#REF!)</f>
        <v>#REF!</v>
      </c>
      <c r="EF56" s="78" t="e">
        <f>(#REF!*#REF!)+(#REF!*#REF!)+(#REF!*#REF!)+(#REF!*#REF!)+(#REF!*#REF!)</f>
        <v>#REF!</v>
      </c>
      <c r="EG56" s="78">
        <v>2500</v>
      </c>
      <c r="EH56" s="78" t="e">
        <f>(#REF!*#REF!)+(#REF!*#REF!)+(#REF!*#REF!)+(#REF!*#REF!)+(#REF!*#REF!)</f>
        <v>#REF!</v>
      </c>
      <c r="EI56" s="78" t="e">
        <f>(#REF!*#REF!)+(#REF!*#REF!)+(#REF!*#REF!)+(#REF!*#REF!)+(#REF!*#REF!)</f>
        <v>#REF!</v>
      </c>
      <c r="EJ56" s="78" t="e">
        <f>(#REF!*#REF!)+(#REF!*#REF!)+(#REF!*#REF!)+(#REF!*#REF!)+(#REF!*#REF!)</f>
        <v>#REF!</v>
      </c>
      <c r="EK56" s="78" t="e">
        <f>(#REF!*#REF!)+(#REF!*#REF!)+(#REF!*#REF!)+(#REF!*#REF!)+(#REF!*#REF!)</f>
        <v>#REF!</v>
      </c>
      <c r="EL56" s="78" t="e">
        <f>(#REF!*#REF!)+(#REF!*#REF!)+(#REF!*#REF!)+(#REF!*#REF!)+(#REF!*#REF!)</f>
        <v>#REF!</v>
      </c>
      <c r="EM56" s="78" t="e">
        <f>(#REF!*#REF!)+(#REF!*#REF!)+(#REF!*#REF!)+(#REF!*#REF!)+(#REF!*#REF!)</f>
        <v>#REF!</v>
      </c>
      <c r="EN56" s="79" t="e">
        <f>(#REF!*#REF!)+(#REF!*#REF!)+(#REF!*#REF!)+(#REF!*#REF!)+(#REF!*#REF!)</f>
        <v>#REF!</v>
      </c>
      <c r="EO56" s="18"/>
    </row>
    <row r="57" spans="1:145" ht="12.75" customHeight="1" x14ac:dyDescent="0.25">
      <c r="A57" s="155"/>
      <c r="B57" s="36"/>
      <c r="C57" s="37"/>
      <c r="D57" s="43"/>
      <c r="E57" s="38" t="s">
        <v>41</v>
      </c>
      <c r="F57" s="180"/>
      <c r="G57" s="181"/>
      <c r="H57" s="181"/>
      <c r="I57" s="181"/>
      <c r="J57" s="182"/>
      <c r="K57" s="39"/>
      <c r="L57" s="40"/>
      <c r="M57" s="40"/>
      <c r="N57" s="40"/>
      <c r="O57" s="41"/>
      <c r="P57" s="39"/>
      <c r="Q57" s="40"/>
      <c r="R57" s="40"/>
      <c r="S57" s="40"/>
      <c r="T57" s="41"/>
      <c r="U57" s="39"/>
      <c r="V57" s="40"/>
      <c r="W57" s="40"/>
      <c r="X57" s="40"/>
      <c r="Y57" s="41"/>
      <c r="Z57" s="155"/>
      <c r="AA57" s="186"/>
      <c r="AB57" s="85"/>
      <c r="AC57" s="43"/>
      <c r="AD57" s="38" t="s">
        <v>41</v>
      </c>
      <c r="AE57" s="39"/>
      <c r="AF57" s="40"/>
      <c r="AG57" s="40"/>
      <c r="AH57" s="40"/>
      <c r="AI57" s="41"/>
      <c r="AJ57" s="39"/>
      <c r="AK57" s="40"/>
      <c r="AL57" s="40"/>
      <c r="AM57" s="40"/>
      <c r="AN57" s="41"/>
      <c r="AO57" s="39"/>
      <c r="AP57" s="40"/>
      <c r="AQ57" s="40"/>
      <c r="AR57" s="40"/>
      <c r="AS57" s="41"/>
      <c r="AT57" s="39"/>
      <c r="AU57" s="40"/>
      <c r="AV57" s="40"/>
      <c r="AW57" s="40"/>
      <c r="AX57" s="41"/>
      <c r="AY57" s="155"/>
      <c r="AZ57" s="186"/>
      <c r="BA57" s="85"/>
      <c r="BB57" s="43"/>
      <c r="BC57" s="38" t="s">
        <v>41</v>
      </c>
      <c r="BD57" s="39"/>
      <c r="BE57" s="40"/>
      <c r="BF57" s="40"/>
      <c r="BG57" s="40"/>
      <c r="BH57" s="41"/>
      <c r="BI57" s="39"/>
      <c r="BJ57" s="40"/>
      <c r="BK57" s="40"/>
      <c r="BL57" s="40"/>
      <c r="BM57" s="41"/>
      <c r="BN57" s="39"/>
      <c r="BO57" s="40"/>
      <c r="BP57" s="40"/>
      <c r="BQ57" s="40"/>
      <c r="BR57" s="41"/>
      <c r="BS57" s="39"/>
      <c r="BT57" s="40"/>
      <c r="BU57" s="40"/>
      <c r="BV57" s="40"/>
      <c r="BW57" s="41"/>
      <c r="BX57" s="204"/>
      <c r="BY57" s="186"/>
      <c r="BZ57" s="32"/>
      <c r="CA57" s="43" t="s">
        <v>149</v>
      </c>
      <c r="CB57" s="38" t="s">
        <v>41</v>
      </c>
      <c r="CC57" s="39"/>
      <c r="CD57" s="40"/>
      <c r="CE57" s="40"/>
      <c r="CF57" s="40"/>
      <c r="CG57" s="41"/>
      <c r="CH57" s="39"/>
      <c r="CI57" s="40"/>
      <c r="CJ57" s="40"/>
      <c r="CK57" s="40"/>
      <c r="CL57" s="41"/>
      <c r="CM57" s="39"/>
      <c r="CN57" s="40"/>
      <c r="CO57" s="40"/>
      <c r="CP57" s="40"/>
      <c r="CQ57" s="41"/>
      <c r="CR57" s="39"/>
      <c r="CS57" s="40"/>
      <c r="CT57" s="40"/>
      <c r="CU57" s="40"/>
      <c r="CV57" s="41"/>
      <c r="CW57" s="204"/>
      <c r="CX57" s="186"/>
      <c r="CY57" s="32"/>
      <c r="CZ57" s="43" t="s">
        <v>149</v>
      </c>
      <c r="DA57" s="38" t="s">
        <v>41</v>
      </c>
      <c r="DB57" s="39"/>
      <c r="DC57" s="40"/>
      <c r="DD57" s="40"/>
      <c r="DE57" s="40"/>
      <c r="DF57" s="41"/>
      <c r="DG57" s="39"/>
      <c r="DH57" s="40"/>
      <c r="DI57" s="40"/>
      <c r="DJ57" s="40"/>
      <c r="DK57" s="41"/>
      <c r="DL57" s="39"/>
      <c r="DM57" s="40"/>
      <c r="DN57" s="40"/>
      <c r="DO57" s="40"/>
      <c r="DP57" s="41"/>
      <c r="DQ57" s="39"/>
      <c r="DR57" s="40"/>
      <c r="DS57" s="40"/>
      <c r="DT57" s="40"/>
      <c r="DU57" s="41"/>
      <c r="DV57" s="75"/>
      <c r="DW57" s="207"/>
      <c r="DX57" s="86"/>
      <c r="DY57" s="77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9"/>
      <c r="EO57" s="18"/>
    </row>
    <row r="58" spans="1:145" ht="12.75" customHeight="1" x14ac:dyDescent="0.25">
      <c r="A58" s="155"/>
      <c r="B58" s="36"/>
      <c r="C58" s="27" t="s">
        <v>128</v>
      </c>
      <c r="D58" s="33"/>
      <c r="E58" s="28" t="s">
        <v>33</v>
      </c>
      <c r="F58" s="180"/>
      <c r="G58" s="181"/>
      <c r="H58" s="181"/>
      <c r="I58" s="181"/>
      <c r="J58" s="182"/>
      <c r="K58" s="29">
        <v>8</v>
      </c>
      <c r="L58" s="30">
        <v>8</v>
      </c>
      <c r="M58" s="30">
        <v>8</v>
      </c>
      <c r="N58" s="30"/>
      <c r="O58" s="31"/>
      <c r="P58" s="29">
        <v>8</v>
      </c>
      <c r="Q58" s="30">
        <v>8</v>
      </c>
      <c r="R58" s="30">
        <v>8</v>
      </c>
      <c r="S58" s="30"/>
      <c r="T58" s="31"/>
      <c r="U58" s="29">
        <v>8</v>
      </c>
      <c r="V58" s="30">
        <v>8</v>
      </c>
      <c r="W58" s="30">
        <v>8</v>
      </c>
      <c r="X58" s="30"/>
      <c r="Y58" s="31"/>
      <c r="Z58" s="155"/>
      <c r="AA58" s="186" t="s">
        <v>115</v>
      </c>
      <c r="AB58" s="83" t="s">
        <v>129</v>
      </c>
      <c r="AC58" s="33"/>
      <c r="AD58" s="28" t="s">
        <v>33</v>
      </c>
      <c r="AE58" s="29">
        <v>5</v>
      </c>
      <c r="AF58" s="30">
        <v>5</v>
      </c>
      <c r="AG58" s="30">
        <v>5</v>
      </c>
      <c r="AH58" s="30"/>
      <c r="AI58" s="31"/>
      <c r="AJ58" s="29">
        <v>5</v>
      </c>
      <c r="AK58" s="30">
        <v>5</v>
      </c>
      <c r="AL58" s="30">
        <v>5</v>
      </c>
      <c r="AM58" s="30"/>
      <c r="AN58" s="31"/>
      <c r="AO58" s="29">
        <v>5</v>
      </c>
      <c r="AP58" s="30">
        <v>5</v>
      </c>
      <c r="AQ58" s="30">
        <v>5</v>
      </c>
      <c r="AR58" s="30"/>
      <c r="AS58" s="31"/>
      <c r="AT58" s="29">
        <v>5</v>
      </c>
      <c r="AU58" s="30">
        <v>5</v>
      </c>
      <c r="AV58" s="30">
        <v>5</v>
      </c>
      <c r="AW58" s="30"/>
      <c r="AX58" s="31"/>
      <c r="AY58" s="155"/>
      <c r="AZ58" s="186" t="s">
        <v>113</v>
      </c>
      <c r="BA58" s="83" t="s">
        <v>129</v>
      </c>
      <c r="BB58" s="33"/>
      <c r="BC58" s="28" t="s">
        <v>33</v>
      </c>
      <c r="BD58" s="29">
        <v>5</v>
      </c>
      <c r="BE58" s="30">
        <v>5</v>
      </c>
      <c r="BF58" s="30">
        <v>5</v>
      </c>
      <c r="BG58" s="30"/>
      <c r="BH58" s="31"/>
      <c r="BI58" s="29">
        <v>5</v>
      </c>
      <c r="BJ58" s="30">
        <v>5</v>
      </c>
      <c r="BK58" s="30">
        <v>5</v>
      </c>
      <c r="BL58" s="30"/>
      <c r="BM58" s="31"/>
      <c r="BN58" s="29">
        <v>5</v>
      </c>
      <c r="BO58" s="30">
        <v>5</v>
      </c>
      <c r="BP58" s="30">
        <v>5</v>
      </c>
      <c r="BQ58" s="30"/>
      <c r="BR58" s="31"/>
      <c r="BS58" s="29">
        <v>5</v>
      </c>
      <c r="BT58" s="30">
        <v>5</v>
      </c>
      <c r="BU58" s="30">
        <v>5</v>
      </c>
      <c r="BV58" s="30"/>
      <c r="BW58" s="31"/>
      <c r="BX58" s="204"/>
      <c r="BY58" s="186" t="s">
        <v>113</v>
      </c>
      <c r="BZ58" s="83" t="s">
        <v>150</v>
      </c>
      <c r="CA58" s="33" t="s">
        <v>127</v>
      </c>
      <c r="CB58" s="28" t="s">
        <v>33</v>
      </c>
      <c r="CC58" s="29">
        <v>5</v>
      </c>
      <c r="CD58" s="30">
        <v>5</v>
      </c>
      <c r="CE58" s="30">
        <v>5</v>
      </c>
      <c r="CF58" s="30"/>
      <c r="CG58" s="31"/>
      <c r="CH58" s="29">
        <v>5</v>
      </c>
      <c r="CI58" s="30">
        <v>5</v>
      </c>
      <c r="CJ58" s="30">
        <v>5</v>
      </c>
      <c r="CK58" s="30"/>
      <c r="CL58" s="31"/>
      <c r="CM58" s="29">
        <v>3</v>
      </c>
      <c r="CN58" s="30">
        <v>3</v>
      </c>
      <c r="CO58" s="30">
        <v>3</v>
      </c>
      <c r="CP58" s="30"/>
      <c r="CQ58" s="31"/>
      <c r="CR58" s="29">
        <v>3</v>
      </c>
      <c r="CS58" s="30">
        <v>3</v>
      </c>
      <c r="CT58" s="30">
        <v>3</v>
      </c>
      <c r="CU58" s="30"/>
      <c r="CV58" s="31"/>
      <c r="CW58" s="204"/>
      <c r="CX58" s="186" t="s">
        <v>113</v>
      </c>
      <c r="CY58" s="83" t="s">
        <v>150</v>
      </c>
      <c r="CZ58" s="33" t="s">
        <v>127</v>
      </c>
      <c r="DA58" s="28" t="s">
        <v>33</v>
      </c>
      <c r="DB58" s="29">
        <v>3</v>
      </c>
      <c r="DC58" s="30">
        <v>3</v>
      </c>
      <c r="DD58" s="30">
        <v>3</v>
      </c>
      <c r="DE58" s="30"/>
      <c r="DF58" s="31"/>
      <c r="DG58" s="29">
        <v>5</v>
      </c>
      <c r="DH58" s="30">
        <v>5</v>
      </c>
      <c r="DI58" s="30">
        <v>5</v>
      </c>
      <c r="DJ58" s="30"/>
      <c r="DK58" s="31"/>
      <c r="DL58" s="29"/>
      <c r="DM58" s="30"/>
      <c r="DN58" s="30"/>
      <c r="DO58" s="30"/>
      <c r="DP58" s="31"/>
      <c r="DQ58" s="29"/>
      <c r="DR58" s="30"/>
      <c r="DS58" s="30"/>
      <c r="DT58" s="30"/>
      <c r="DU58" s="31"/>
      <c r="DV58" s="75"/>
      <c r="DW58" s="207"/>
      <c r="DX58" s="80"/>
      <c r="DY58" s="77">
        <f>(DB58*DB59)+(DC58*DC59)+(DD58*DD59)+(DE58*DE59)+(DF58*DF59)</f>
        <v>0</v>
      </c>
      <c r="DZ58" s="78">
        <f>(DG58*DG59)+(DH58*DH59)+(DI58*DI59)+(DJ58*DJ59)+(DK58*DK59)</f>
        <v>0</v>
      </c>
      <c r="EA58" s="78">
        <f>(DL58*DL59)+(DM58*DM59)+(DN58*DN59)+(DO58*DO59)+(DP58*DP59)</f>
        <v>0</v>
      </c>
      <c r="EB58" s="78">
        <f>(DQ58*DQ59)+(DR58*DR59)+(DS58*DS59)+(DT58*DT59)+(DU58*DU59)</f>
        <v>0</v>
      </c>
      <c r="EC58" s="78" t="e">
        <f>(#REF!*#REF!)+(#REF!*#REF!)+(#REF!*#REF!)+(#REF!*#REF!)+(#REF!*#REF!)</f>
        <v>#REF!</v>
      </c>
      <c r="ED58" s="78" t="e">
        <f>(#REF!*#REF!)+(#REF!*#REF!)+(#REF!*#REF!)+(#REF!*#REF!)+(#REF!*#REF!)</f>
        <v>#REF!</v>
      </c>
      <c r="EE58" s="78" t="e">
        <f>(#REF!*#REF!)+(#REF!*#REF!)+(#REF!*#REF!)+(#REF!*#REF!)+(#REF!*#REF!)</f>
        <v>#REF!</v>
      </c>
      <c r="EF58" s="78" t="e">
        <f>(#REF!*#REF!)+(#REF!*#REF!)+(#REF!*#REF!)+(#REF!*#REF!)+(#REF!*#REF!)</f>
        <v>#REF!</v>
      </c>
      <c r="EG58" s="78">
        <v>2500</v>
      </c>
      <c r="EH58" s="78" t="e">
        <f>(#REF!*#REF!)+(#REF!*#REF!)+(#REF!*#REF!)+(#REF!*#REF!)+(#REF!*#REF!)</f>
        <v>#REF!</v>
      </c>
      <c r="EI58" s="78" t="e">
        <f>(#REF!*#REF!)+(#REF!*#REF!)+(#REF!*#REF!)+(#REF!*#REF!)+(#REF!*#REF!)</f>
        <v>#REF!</v>
      </c>
      <c r="EJ58" s="78" t="e">
        <f>(#REF!*#REF!)+(#REF!*#REF!)+(#REF!*#REF!)+(#REF!*#REF!)+(#REF!*#REF!)</f>
        <v>#REF!</v>
      </c>
      <c r="EK58" s="78" t="e">
        <f>(#REF!*#REF!)+(#REF!*#REF!)+(#REF!*#REF!)+(#REF!*#REF!)+(#REF!*#REF!)</f>
        <v>#REF!</v>
      </c>
      <c r="EL58" s="78" t="e">
        <f>(#REF!*#REF!)+(#REF!*#REF!)+(#REF!*#REF!)+(#REF!*#REF!)+(#REF!*#REF!)</f>
        <v>#REF!</v>
      </c>
      <c r="EM58" s="78" t="e">
        <f>(#REF!*#REF!)+(#REF!*#REF!)+(#REF!*#REF!)+(#REF!*#REF!)+(#REF!*#REF!)</f>
        <v>#REF!</v>
      </c>
      <c r="EN58" s="79" t="e">
        <f>(#REF!*#REF!)+(#REF!*#REF!)+(#REF!*#REF!)+(#REF!*#REF!)+(#REF!*#REF!)</f>
        <v>#REF!</v>
      </c>
      <c r="EO58" s="18"/>
    </row>
    <row r="59" spans="1:145" ht="12.75" customHeight="1" x14ac:dyDescent="0.25">
      <c r="A59" s="155"/>
      <c r="B59" s="36"/>
      <c r="C59" s="37"/>
      <c r="D59" s="43"/>
      <c r="E59" s="38" t="s">
        <v>41</v>
      </c>
      <c r="F59" s="180"/>
      <c r="G59" s="181"/>
      <c r="H59" s="181"/>
      <c r="I59" s="181"/>
      <c r="J59" s="182"/>
      <c r="K59" s="39"/>
      <c r="L59" s="40"/>
      <c r="M59" s="40"/>
      <c r="N59" s="40"/>
      <c r="O59" s="41"/>
      <c r="P59" s="39"/>
      <c r="Q59" s="40"/>
      <c r="R59" s="40"/>
      <c r="S59" s="40"/>
      <c r="T59" s="41"/>
      <c r="U59" s="39"/>
      <c r="V59" s="40"/>
      <c r="W59" s="40"/>
      <c r="X59" s="40"/>
      <c r="Y59" s="41"/>
      <c r="Z59" s="155"/>
      <c r="AA59" s="186"/>
      <c r="AB59" s="85"/>
      <c r="AC59" s="43"/>
      <c r="AD59" s="38" t="s">
        <v>41</v>
      </c>
      <c r="AE59" s="39"/>
      <c r="AF59" s="40"/>
      <c r="AG59" s="40"/>
      <c r="AH59" s="40"/>
      <c r="AI59" s="41"/>
      <c r="AJ59" s="39"/>
      <c r="AK59" s="40"/>
      <c r="AL59" s="40"/>
      <c r="AM59" s="40"/>
      <c r="AN59" s="41"/>
      <c r="AO59" s="39"/>
      <c r="AP59" s="40"/>
      <c r="AQ59" s="40"/>
      <c r="AR59" s="40"/>
      <c r="AS59" s="41"/>
      <c r="AT59" s="39"/>
      <c r="AU59" s="40"/>
      <c r="AV59" s="40"/>
      <c r="AW59" s="40"/>
      <c r="AX59" s="41"/>
      <c r="AY59" s="155"/>
      <c r="AZ59" s="186"/>
      <c r="BA59" s="85"/>
      <c r="BB59" s="43"/>
      <c r="BC59" s="38" t="s">
        <v>41</v>
      </c>
      <c r="BD59" s="39"/>
      <c r="BE59" s="40"/>
      <c r="BF59" s="40"/>
      <c r="BG59" s="40"/>
      <c r="BH59" s="41"/>
      <c r="BI59" s="39"/>
      <c r="BJ59" s="40"/>
      <c r="BK59" s="40"/>
      <c r="BL59" s="40"/>
      <c r="BM59" s="41"/>
      <c r="BN59" s="39"/>
      <c r="BO59" s="40"/>
      <c r="BP59" s="40"/>
      <c r="BQ59" s="40"/>
      <c r="BR59" s="41"/>
      <c r="BS59" s="39"/>
      <c r="BT59" s="40"/>
      <c r="BU59" s="40"/>
      <c r="BV59" s="40"/>
      <c r="BW59" s="41"/>
      <c r="BX59" s="204"/>
      <c r="BY59" s="186"/>
      <c r="BZ59" s="85"/>
      <c r="CA59" s="43"/>
      <c r="CB59" s="38" t="s">
        <v>41</v>
      </c>
      <c r="CC59" s="39"/>
      <c r="CD59" s="40"/>
      <c r="CE59" s="40"/>
      <c r="CF59" s="40"/>
      <c r="CG59" s="41"/>
      <c r="CH59" s="39"/>
      <c r="CI59" s="40"/>
      <c r="CJ59" s="40"/>
      <c r="CK59" s="40"/>
      <c r="CL59" s="41"/>
      <c r="CM59" s="39"/>
      <c r="CN59" s="40"/>
      <c r="CO59" s="40"/>
      <c r="CP59" s="40"/>
      <c r="CQ59" s="41"/>
      <c r="CR59" s="39"/>
      <c r="CS59" s="40"/>
      <c r="CT59" s="40"/>
      <c r="CU59" s="40"/>
      <c r="CV59" s="41"/>
      <c r="CW59" s="204"/>
      <c r="CX59" s="186"/>
      <c r="CY59" s="85"/>
      <c r="CZ59" s="43"/>
      <c r="DA59" s="38" t="s">
        <v>41</v>
      </c>
      <c r="DB59" s="39"/>
      <c r="DC59" s="40"/>
      <c r="DD59" s="40"/>
      <c r="DE59" s="40"/>
      <c r="DF59" s="41"/>
      <c r="DG59" s="39"/>
      <c r="DH59" s="40"/>
      <c r="DI59" s="40"/>
      <c r="DJ59" s="40"/>
      <c r="DK59" s="41"/>
      <c r="DL59" s="39"/>
      <c r="DM59" s="40"/>
      <c r="DN59" s="40"/>
      <c r="DO59" s="40"/>
      <c r="DP59" s="41"/>
      <c r="DQ59" s="39"/>
      <c r="DR59" s="40"/>
      <c r="DS59" s="40"/>
      <c r="DT59" s="40"/>
      <c r="DU59" s="41"/>
      <c r="DV59" s="75"/>
      <c r="DW59" s="207"/>
      <c r="DX59" s="80"/>
      <c r="DY59" s="77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9"/>
      <c r="EO59" s="18"/>
    </row>
    <row r="60" spans="1:145" ht="12.75" customHeight="1" x14ac:dyDescent="0.25">
      <c r="A60" s="155"/>
      <c r="B60" s="171" t="s">
        <v>58</v>
      </c>
      <c r="C60" s="27" t="s">
        <v>59</v>
      </c>
      <c r="D60" s="130" t="s">
        <v>60</v>
      </c>
      <c r="E60" s="28" t="s">
        <v>33</v>
      </c>
      <c r="F60" s="180"/>
      <c r="G60" s="181"/>
      <c r="H60" s="181"/>
      <c r="I60" s="181"/>
      <c r="J60" s="182"/>
      <c r="K60" s="29">
        <v>1</v>
      </c>
      <c r="L60" s="30">
        <v>1</v>
      </c>
      <c r="M60" s="30">
        <v>1</v>
      </c>
      <c r="N60" s="30"/>
      <c r="O60" s="31"/>
      <c r="P60" s="29">
        <v>1</v>
      </c>
      <c r="Q60" s="30">
        <v>1</v>
      </c>
      <c r="R60" s="30">
        <v>1</v>
      </c>
      <c r="S60" s="30"/>
      <c r="T60" s="31"/>
      <c r="U60" s="29">
        <v>1</v>
      </c>
      <c r="V60" s="30">
        <v>1</v>
      </c>
      <c r="W60" s="30">
        <v>1</v>
      </c>
      <c r="X60" s="30"/>
      <c r="Y60" s="31"/>
      <c r="Z60" s="155"/>
      <c r="AA60" s="186"/>
      <c r="AB60" s="32" t="s">
        <v>130</v>
      </c>
      <c r="AC60" s="87" t="s">
        <v>131</v>
      </c>
      <c r="AD60" s="28" t="s">
        <v>33</v>
      </c>
      <c r="AE60" s="29">
        <v>5</v>
      </c>
      <c r="AF60" s="30">
        <v>5</v>
      </c>
      <c r="AG60" s="30">
        <v>5</v>
      </c>
      <c r="AH60" s="30"/>
      <c r="AI60" s="31"/>
      <c r="AJ60" s="29">
        <v>5</v>
      </c>
      <c r="AK60" s="30">
        <v>5</v>
      </c>
      <c r="AL60" s="30">
        <v>5</v>
      </c>
      <c r="AM60" s="30"/>
      <c r="AN60" s="31"/>
      <c r="AO60" s="29">
        <v>5</v>
      </c>
      <c r="AP60" s="30">
        <v>5</v>
      </c>
      <c r="AQ60" s="30">
        <v>5</v>
      </c>
      <c r="AR60" s="30"/>
      <c r="AS60" s="31"/>
      <c r="AT60" s="29">
        <v>5</v>
      </c>
      <c r="AU60" s="30">
        <v>5</v>
      </c>
      <c r="AV60" s="30">
        <v>5</v>
      </c>
      <c r="AW60" s="30"/>
      <c r="AX60" s="31"/>
      <c r="AY60" s="155"/>
      <c r="AZ60" s="186"/>
      <c r="BA60" s="32" t="s">
        <v>130</v>
      </c>
      <c r="BB60" s="87" t="s">
        <v>132</v>
      </c>
      <c r="BC60" s="28" t="s">
        <v>33</v>
      </c>
      <c r="BD60" s="29">
        <v>5</v>
      </c>
      <c r="BE60" s="30">
        <v>5</v>
      </c>
      <c r="BF60" s="30">
        <v>5</v>
      </c>
      <c r="BG60" s="30"/>
      <c r="BH60" s="31"/>
      <c r="BI60" s="29">
        <v>5</v>
      </c>
      <c r="BJ60" s="30">
        <v>5</v>
      </c>
      <c r="BK60" s="30">
        <v>5</v>
      </c>
      <c r="BL60" s="30"/>
      <c r="BM60" s="31"/>
      <c r="BN60" s="29">
        <v>5</v>
      </c>
      <c r="BO60" s="30">
        <v>5</v>
      </c>
      <c r="BP60" s="30">
        <v>5</v>
      </c>
      <c r="BQ60" s="30"/>
      <c r="BR60" s="31"/>
      <c r="BS60" s="29">
        <v>5</v>
      </c>
      <c r="BT60" s="30">
        <v>5</v>
      </c>
      <c r="BU60" s="30">
        <v>5</v>
      </c>
      <c r="BV60" s="30"/>
      <c r="BW60" s="31"/>
      <c r="BX60" s="204"/>
      <c r="BY60" s="186"/>
      <c r="BZ60" s="83" t="s">
        <v>130</v>
      </c>
      <c r="CA60" s="33"/>
      <c r="CB60" s="28" t="s">
        <v>33</v>
      </c>
      <c r="CC60" s="29">
        <v>5</v>
      </c>
      <c r="CD60" s="30">
        <v>5</v>
      </c>
      <c r="CE60" s="30">
        <v>5</v>
      </c>
      <c r="CF60" s="30"/>
      <c r="CG60" s="31"/>
      <c r="CH60" s="29">
        <v>5</v>
      </c>
      <c r="CI60" s="30">
        <v>5</v>
      </c>
      <c r="CJ60" s="30">
        <v>5</v>
      </c>
      <c r="CK60" s="30"/>
      <c r="CL60" s="31"/>
      <c r="CM60" s="29">
        <v>3</v>
      </c>
      <c r="CN60" s="30">
        <v>3</v>
      </c>
      <c r="CO60" s="30">
        <v>3</v>
      </c>
      <c r="CP60" s="30"/>
      <c r="CQ60" s="31"/>
      <c r="CR60" s="29">
        <v>3</v>
      </c>
      <c r="CS60" s="30">
        <v>3</v>
      </c>
      <c r="CT60" s="30">
        <v>3</v>
      </c>
      <c r="CU60" s="30"/>
      <c r="CV60" s="31"/>
      <c r="CW60" s="204"/>
      <c r="CX60" s="186"/>
      <c r="CY60" s="83" t="s">
        <v>130</v>
      </c>
      <c r="CZ60" s="33"/>
      <c r="DA60" s="28" t="s">
        <v>33</v>
      </c>
      <c r="DB60" s="29">
        <v>3</v>
      </c>
      <c r="DC60" s="30">
        <v>3</v>
      </c>
      <c r="DD60" s="30">
        <v>3</v>
      </c>
      <c r="DE60" s="30"/>
      <c r="DF60" s="31"/>
      <c r="DG60" s="29">
        <v>5</v>
      </c>
      <c r="DH60" s="30">
        <v>5</v>
      </c>
      <c r="DI60" s="30">
        <v>5</v>
      </c>
      <c r="DJ60" s="30"/>
      <c r="DK60" s="31"/>
      <c r="DL60" s="29"/>
      <c r="DM60" s="30"/>
      <c r="DN60" s="30"/>
      <c r="DO60" s="30"/>
      <c r="DP60" s="31"/>
      <c r="DQ60" s="29"/>
      <c r="DR60" s="30"/>
      <c r="DS60" s="30"/>
      <c r="DT60" s="30"/>
      <c r="DU60" s="31"/>
      <c r="DV60" s="75"/>
      <c r="DW60" s="207"/>
      <c r="DX60" s="89"/>
      <c r="DY60" s="77">
        <f>(DB60*DB61)+(DC60*DC61)+(DD60*DD61)+(DE60*DE61)+(DF60*DF61)</f>
        <v>0</v>
      </c>
      <c r="DZ60" s="78">
        <f>(DG60*DG61)+(DH60*DH61)+(DI60*DI61)+(DJ60*DJ61)+(DK60*DK61)</f>
        <v>0</v>
      </c>
      <c r="EA60" s="78">
        <f>(DL60*DL61)+(DM60*DM61)+(DN60*DN61)+(DO60*DO61)+(DP60*DP61)</f>
        <v>0</v>
      </c>
      <c r="EB60" s="78">
        <f>(DQ60*DQ61)+(DR60*DR61)+(DS60*DS61)+(DT60*DT61)+(DU60*DU61)</f>
        <v>0</v>
      </c>
      <c r="EC60" s="78" t="e">
        <f>(#REF!*#REF!)+(#REF!*#REF!)+(#REF!*#REF!)+(#REF!*#REF!)+(#REF!*#REF!)</f>
        <v>#REF!</v>
      </c>
      <c r="ED60" s="78" t="e">
        <f>(#REF!*#REF!)+(#REF!*#REF!)+(#REF!*#REF!)+(#REF!*#REF!)+(#REF!*#REF!)</f>
        <v>#REF!</v>
      </c>
      <c r="EE60" s="78" t="e">
        <f>(#REF!*#REF!)+(#REF!*#REF!)+(#REF!*#REF!)+(#REF!*#REF!)+(#REF!*#REF!)</f>
        <v>#REF!</v>
      </c>
      <c r="EF60" s="78" t="e">
        <f>(#REF!*#REF!)+(#REF!*#REF!)+(#REF!*#REF!)+(#REF!*#REF!)+(#REF!*#REF!)</f>
        <v>#REF!</v>
      </c>
      <c r="EG60" s="78">
        <v>2500</v>
      </c>
      <c r="EH60" s="78" t="e">
        <f>(#REF!*#REF!)+(#REF!*#REF!)+(#REF!*#REF!)+(#REF!*#REF!)+(#REF!*#REF!)</f>
        <v>#REF!</v>
      </c>
      <c r="EI60" s="78" t="e">
        <f>(#REF!*#REF!)+(#REF!*#REF!)+(#REF!*#REF!)+(#REF!*#REF!)+(#REF!*#REF!)</f>
        <v>#REF!</v>
      </c>
      <c r="EJ60" s="78" t="e">
        <f>(#REF!*#REF!)+(#REF!*#REF!)+(#REF!*#REF!)+(#REF!*#REF!)+(#REF!*#REF!)</f>
        <v>#REF!</v>
      </c>
      <c r="EK60" s="78" t="e">
        <f>(#REF!*#REF!)+(#REF!*#REF!)+(#REF!*#REF!)+(#REF!*#REF!)+(#REF!*#REF!)</f>
        <v>#REF!</v>
      </c>
      <c r="EL60" s="78" t="e">
        <f>(#REF!*#REF!)+(#REF!*#REF!)+(#REF!*#REF!)+(#REF!*#REF!)+(#REF!*#REF!)</f>
        <v>#REF!</v>
      </c>
      <c r="EM60" s="78" t="e">
        <f>(#REF!*#REF!)+(#REF!*#REF!)+(#REF!*#REF!)+(#REF!*#REF!)+(#REF!*#REF!)</f>
        <v>#REF!</v>
      </c>
      <c r="EN60" s="79" t="e">
        <f>(#REF!*#REF!)+(#REF!*#REF!)+(#REF!*#REF!)+(#REF!*#REF!)+(#REF!*#REF!)</f>
        <v>#REF!</v>
      </c>
      <c r="EO60" s="18"/>
    </row>
    <row r="61" spans="1:145" ht="12.75" customHeight="1" x14ac:dyDescent="0.25">
      <c r="A61" s="155"/>
      <c r="B61" s="172"/>
      <c r="C61" s="37"/>
      <c r="D61" s="132"/>
      <c r="E61" s="38" t="s">
        <v>41</v>
      </c>
      <c r="F61" s="180"/>
      <c r="G61" s="181"/>
      <c r="H61" s="181"/>
      <c r="I61" s="181"/>
      <c r="J61" s="182"/>
      <c r="K61" s="39"/>
      <c r="L61" s="40"/>
      <c r="M61" s="40"/>
      <c r="N61" s="40"/>
      <c r="O61" s="41"/>
      <c r="P61" s="39"/>
      <c r="Q61" s="40"/>
      <c r="R61" s="40"/>
      <c r="S61" s="40"/>
      <c r="T61" s="41"/>
      <c r="U61" s="39"/>
      <c r="V61" s="40"/>
      <c r="W61" s="40"/>
      <c r="X61" s="40"/>
      <c r="Y61" s="41"/>
      <c r="Z61" s="155"/>
      <c r="AA61" s="36"/>
      <c r="AB61" s="90"/>
      <c r="AC61" s="91"/>
      <c r="AD61" s="38" t="s">
        <v>41</v>
      </c>
      <c r="AE61" s="39"/>
      <c r="AF61" s="40"/>
      <c r="AG61" s="40"/>
      <c r="AH61" s="40"/>
      <c r="AI61" s="41"/>
      <c r="AJ61" s="39"/>
      <c r="AK61" s="40"/>
      <c r="AL61" s="40"/>
      <c r="AM61" s="40"/>
      <c r="AN61" s="41"/>
      <c r="AO61" s="39"/>
      <c r="AP61" s="40"/>
      <c r="AQ61" s="40"/>
      <c r="AR61" s="40"/>
      <c r="AS61" s="41"/>
      <c r="AT61" s="39"/>
      <c r="AU61" s="40"/>
      <c r="AV61" s="40"/>
      <c r="AW61" s="40"/>
      <c r="AX61" s="41"/>
      <c r="AY61" s="155"/>
      <c r="AZ61" s="61"/>
      <c r="BA61" s="90"/>
      <c r="BB61" s="91"/>
      <c r="BC61" s="38" t="s">
        <v>41</v>
      </c>
      <c r="BD61" s="39"/>
      <c r="BE61" s="40"/>
      <c r="BF61" s="40"/>
      <c r="BG61" s="40"/>
      <c r="BH61" s="41"/>
      <c r="BI61" s="39"/>
      <c r="BJ61" s="40"/>
      <c r="BK61" s="40"/>
      <c r="BL61" s="40"/>
      <c r="BM61" s="41"/>
      <c r="BN61" s="39"/>
      <c r="BO61" s="40"/>
      <c r="BP61" s="40"/>
      <c r="BQ61" s="40"/>
      <c r="BR61" s="41"/>
      <c r="BS61" s="39"/>
      <c r="BT61" s="40"/>
      <c r="BU61" s="40"/>
      <c r="BV61" s="40"/>
      <c r="BW61" s="41"/>
      <c r="BX61" s="204"/>
      <c r="BY61" s="61"/>
      <c r="BZ61" s="85"/>
      <c r="CA61" s="43"/>
      <c r="CB61" s="38" t="s">
        <v>41</v>
      </c>
      <c r="CC61" s="39"/>
      <c r="CD61" s="40"/>
      <c r="CE61" s="40"/>
      <c r="CF61" s="40"/>
      <c r="CG61" s="41"/>
      <c r="CH61" s="39"/>
      <c r="CI61" s="40"/>
      <c r="CJ61" s="40"/>
      <c r="CK61" s="40"/>
      <c r="CL61" s="41"/>
      <c r="CM61" s="39"/>
      <c r="CN61" s="40"/>
      <c r="CO61" s="40"/>
      <c r="CP61" s="40"/>
      <c r="CQ61" s="41"/>
      <c r="CR61" s="39"/>
      <c r="CS61" s="40"/>
      <c r="CT61" s="40"/>
      <c r="CU61" s="40"/>
      <c r="CV61" s="41"/>
      <c r="CW61" s="204"/>
      <c r="CX61" s="61"/>
      <c r="CY61" s="85"/>
      <c r="CZ61" s="43"/>
      <c r="DA61" s="38" t="s">
        <v>41</v>
      </c>
      <c r="DB61" s="39"/>
      <c r="DC61" s="40"/>
      <c r="DD61" s="40"/>
      <c r="DE61" s="40"/>
      <c r="DF61" s="41"/>
      <c r="DG61" s="39"/>
      <c r="DH61" s="40"/>
      <c r="DI61" s="40"/>
      <c r="DJ61" s="40"/>
      <c r="DK61" s="41"/>
      <c r="DL61" s="39"/>
      <c r="DM61" s="40"/>
      <c r="DN61" s="40"/>
      <c r="DO61" s="40"/>
      <c r="DP61" s="41"/>
      <c r="DQ61" s="39"/>
      <c r="DR61" s="40"/>
      <c r="DS61" s="40"/>
      <c r="DT61" s="40"/>
      <c r="DU61" s="41"/>
      <c r="DV61" s="75"/>
      <c r="DW61" s="207"/>
      <c r="DX61" s="80"/>
      <c r="DY61" s="77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9"/>
      <c r="EO61" s="18"/>
    </row>
    <row r="62" spans="1:145" ht="12.75" customHeight="1" x14ac:dyDescent="0.25">
      <c r="A62" s="155"/>
      <c r="B62" s="172"/>
      <c r="C62" s="27" t="s">
        <v>134</v>
      </c>
      <c r="D62" s="33"/>
      <c r="E62" s="28" t="s">
        <v>33</v>
      </c>
      <c r="F62" s="180"/>
      <c r="G62" s="181"/>
      <c r="H62" s="181"/>
      <c r="I62" s="181"/>
      <c r="J62" s="182"/>
      <c r="K62" s="29">
        <v>8</v>
      </c>
      <c r="L62" s="30">
        <v>8</v>
      </c>
      <c r="M62" s="30">
        <v>8</v>
      </c>
      <c r="N62" s="30"/>
      <c r="O62" s="31"/>
      <c r="P62" s="29">
        <v>8</v>
      </c>
      <c r="Q62" s="30">
        <v>8</v>
      </c>
      <c r="R62" s="30">
        <v>8</v>
      </c>
      <c r="S62" s="30"/>
      <c r="T62" s="31"/>
      <c r="U62" s="29">
        <v>8</v>
      </c>
      <c r="V62" s="30">
        <v>8</v>
      </c>
      <c r="W62" s="30">
        <v>8</v>
      </c>
      <c r="X62" s="30"/>
      <c r="Y62" s="31"/>
      <c r="Z62" s="155"/>
      <c r="AA62" s="36"/>
      <c r="AB62" s="93" t="s">
        <v>135</v>
      </c>
      <c r="AC62" s="33" t="s">
        <v>136</v>
      </c>
      <c r="AD62" s="28" t="s">
        <v>33</v>
      </c>
      <c r="AE62" s="29">
        <v>5</v>
      </c>
      <c r="AF62" s="30">
        <v>5</v>
      </c>
      <c r="AG62" s="30">
        <v>5</v>
      </c>
      <c r="AH62" s="30"/>
      <c r="AI62" s="31"/>
      <c r="AJ62" s="29">
        <v>5</v>
      </c>
      <c r="AK62" s="30">
        <v>5</v>
      </c>
      <c r="AL62" s="30">
        <v>5</v>
      </c>
      <c r="AM62" s="30"/>
      <c r="AN62" s="31"/>
      <c r="AO62" s="29">
        <v>5</v>
      </c>
      <c r="AP62" s="30">
        <v>5</v>
      </c>
      <c r="AQ62" s="30">
        <v>5</v>
      </c>
      <c r="AR62" s="30"/>
      <c r="AS62" s="31"/>
      <c r="AT62" s="29">
        <v>5</v>
      </c>
      <c r="AU62" s="30">
        <v>5</v>
      </c>
      <c r="AV62" s="30">
        <v>5</v>
      </c>
      <c r="AW62" s="30"/>
      <c r="AX62" s="31"/>
      <c r="AY62" s="155"/>
      <c r="AZ62" s="61"/>
      <c r="BA62" s="93" t="s">
        <v>137</v>
      </c>
      <c r="BB62" s="33" t="s">
        <v>138</v>
      </c>
      <c r="BC62" s="28" t="s">
        <v>33</v>
      </c>
      <c r="BD62" s="29">
        <v>5</v>
      </c>
      <c r="BE62" s="30">
        <v>5</v>
      </c>
      <c r="BF62" s="30">
        <v>5</v>
      </c>
      <c r="BG62" s="30"/>
      <c r="BH62" s="31"/>
      <c r="BI62" s="29">
        <v>5</v>
      </c>
      <c r="BJ62" s="30">
        <v>5</v>
      </c>
      <c r="BK62" s="30">
        <v>5</v>
      </c>
      <c r="BL62" s="30"/>
      <c r="BM62" s="31"/>
      <c r="BN62" s="29">
        <v>5</v>
      </c>
      <c r="BO62" s="30">
        <v>5</v>
      </c>
      <c r="BP62" s="30">
        <v>5</v>
      </c>
      <c r="BQ62" s="30"/>
      <c r="BR62" s="31"/>
      <c r="BS62" s="29">
        <v>5</v>
      </c>
      <c r="BT62" s="30">
        <v>5</v>
      </c>
      <c r="BU62" s="30">
        <v>5</v>
      </c>
      <c r="BV62" s="30"/>
      <c r="BW62" s="31"/>
      <c r="BX62" s="204"/>
      <c r="BY62" s="61"/>
      <c r="BZ62" s="32" t="s">
        <v>133</v>
      </c>
      <c r="CA62" s="88"/>
      <c r="CB62" s="28" t="s">
        <v>33</v>
      </c>
      <c r="CC62" s="29"/>
      <c r="CD62" s="30"/>
      <c r="CE62" s="30"/>
      <c r="CF62" s="30"/>
      <c r="CG62" s="31"/>
      <c r="CH62" s="29"/>
      <c r="CI62" s="30"/>
      <c r="CJ62" s="30"/>
      <c r="CK62" s="30"/>
      <c r="CL62" s="31"/>
      <c r="CM62" s="29"/>
      <c r="CN62" s="30"/>
      <c r="CO62" s="30"/>
      <c r="CP62" s="30"/>
      <c r="CQ62" s="31"/>
      <c r="CR62" s="29"/>
      <c r="CS62" s="30"/>
      <c r="CT62" s="30"/>
      <c r="CU62" s="30"/>
      <c r="CV62" s="31"/>
      <c r="CW62" s="204"/>
      <c r="CX62" s="61"/>
      <c r="CY62" s="32" t="s">
        <v>133</v>
      </c>
      <c r="CZ62" s="88"/>
      <c r="DA62" s="28" t="s">
        <v>33</v>
      </c>
      <c r="DB62" s="29"/>
      <c r="DC62" s="30"/>
      <c r="DD62" s="30"/>
      <c r="DE62" s="30"/>
      <c r="DF62" s="31"/>
      <c r="DG62" s="29"/>
      <c r="DH62" s="30"/>
      <c r="DI62" s="30"/>
      <c r="DJ62" s="30"/>
      <c r="DK62" s="31"/>
      <c r="DL62" s="29"/>
      <c r="DM62" s="30"/>
      <c r="DN62" s="30"/>
      <c r="DO62" s="30"/>
      <c r="DP62" s="31"/>
      <c r="DQ62" s="29"/>
      <c r="DR62" s="30"/>
      <c r="DS62" s="30"/>
      <c r="DT62" s="30"/>
      <c r="DU62" s="31"/>
      <c r="DV62" s="75"/>
      <c r="DW62" s="207"/>
      <c r="DX62" s="94"/>
      <c r="DY62" s="77">
        <f>(DB62*DB63)+(DC62*DC63)+(DD62*DD63)+(DE62*DE63)+(DF62*DF63)</f>
        <v>0</v>
      </c>
      <c r="DZ62" s="78">
        <f>(DG62*DG63)+(DH62*DH63)+(DI62*DI63)+(DJ62*DJ63)+(DK62*DK63)</f>
        <v>0</v>
      </c>
      <c r="EA62" s="78">
        <f>(DL62*DL63)+(DM62*DM63)+(DN62*DN63)+(DO62*DO63)+(DP62*DP63)</f>
        <v>0</v>
      </c>
      <c r="EB62" s="78">
        <f>(DQ62*DQ63)+(DR62*DR63)+(DS62*DS63)+(DT62*DT63)+(DU62*DU63)</f>
        <v>0</v>
      </c>
      <c r="EC62" s="78" t="e">
        <f>(#REF!*#REF!)+(#REF!*#REF!)+(#REF!*#REF!)+(#REF!*#REF!)+(#REF!*#REF!)</f>
        <v>#REF!</v>
      </c>
      <c r="ED62" s="78" t="e">
        <f>(#REF!*#REF!)+(#REF!*#REF!)+(#REF!*#REF!)+(#REF!*#REF!)+(#REF!*#REF!)</f>
        <v>#REF!</v>
      </c>
      <c r="EE62" s="78" t="e">
        <f>(#REF!*#REF!)+(#REF!*#REF!)+(#REF!*#REF!)+(#REF!*#REF!)+(#REF!*#REF!)</f>
        <v>#REF!</v>
      </c>
      <c r="EF62" s="78" t="e">
        <f>(#REF!*#REF!)+(#REF!*#REF!)+(#REF!*#REF!)+(#REF!*#REF!)+(#REF!*#REF!)</f>
        <v>#REF!</v>
      </c>
      <c r="EG62" s="78">
        <v>2500</v>
      </c>
      <c r="EH62" s="78" t="e">
        <f>(#REF!*#REF!)+(#REF!*#REF!)+(#REF!*#REF!)+(#REF!*#REF!)+(#REF!*#REF!)</f>
        <v>#REF!</v>
      </c>
      <c r="EI62" s="78" t="e">
        <f>(#REF!*#REF!)+(#REF!*#REF!)+(#REF!*#REF!)+(#REF!*#REF!)+(#REF!*#REF!)</f>
        <v>#REF!</v>
      </c>
      <c r="EJ62" s="78" t="e">
        <f>(#REF!*#REF!)+(#REF!*#REF!)+(#REF!*#REF!)+(#REF!*#REF!)+(#REF!*#REF!)</f>
        <v>#REF!</v>
      </c>
      <c r="EK62" s="78" t="e">
        <f>(#REF!*#REF!)+(#REF!*#REF!)+(#REF!*#REF!)+(#REF!*#REF!)+(#REF!*#REF!)</f>
        <v>#REF!</v>
      </c>
      <c r="EL62" s="78" t="e">
        <f>(#REF!*#REF!)+(#REF!*#REF!)+(#REF!*#REF!)+(#REF!*#REF!)+(#REF!*#REF!)</f>
        <v>#REF!</v>
      </c>
      <c r="EM62" s="78" t="e">
        <f>(#REF!*#REF!)+(#REF!*#REF!)+(#REF!*#REF!)+(#REF!*#REF!)+(#REF!*#REF!)</f>
        <v>#REF!</v>
      </c>
      <c r="EN62" s="79" t="e">
        <f>(#REF!*#REF!)+(#REF!*#REF!)+(#REF!*#REF!)+(#REF!*#REF!)+(#REF!*#REF!)</f>
        <v>#REF!</v>
      </c>
      <c r="EO62" s="18"/>
    </row>
    <row r="63" spans="1:145" ht="12.75" customHeight="1" x14ac:dyDescent="0.25">
      <c r="A63" s="156"/>
      <c r="B63" s="173"/>
      <c r="C63" s="45"/>
      <c r="D63" s="95"/>
      <c r="E63" s="22" t="s">
        <v>41</v>
      </c>
      <c r="F63" s="183"/>
      <c r="G63" s="184"/>
      <c r="H63" s="184"/>
      <c r="I63" s="184"/>
      <c r="J63" s="185"/>
      <c r="K63" s="39"/>
      <c r="L63" s="40"/>
      <c r="M63" s="40"/>
      <c r="N63" s="40"/>
      <c r="O63" s="41"/>
      <c r="P63" s="39"/>
      <c r="Q63" s="40"/>
      <c r="R63" s="40"/>
      <c r="S63" s="40"/>
      <c r="T63" s="41"/>
      <c r="U63" s="39"/>
      <c r="V63" s="40"/>
      <c r="W63" s="40"/>
      <c r="X63" s="40"/>
      <c r="Y63" s="41"/>
      <c r="Z63" s="156"/>
      <c r="AA63" s="45"/>
      <c r="AB63" s="42"/>
      <c r="AC63" s="96"/>
      <c r="AD63" s="22" t="s">
        <v>41</v>
      </c>
      <c r="AE63" s="97"/>
      <c r="AF63" s="98"/>
      <c r="AG63" s="98"/>
      <c r="AH63" s="98"/>
      <c r="AI63" s="99"/>
      <c r="AJ63" s="97"/>
      <c r="AK63" s="98"/>
      <c r="AL63" s="98"/>
      <c r="AM63" s="98"/>
      <c r="AN63" s="99"/>
      <c r="AO63" s="97"/>
      <c r="AP63" s="98"/>
      <c r="AQ63" s="98"/>
      <c r="AR63" s="98"/>
      <c r="AS63" s="99"/>
      <c r="AT63" s="97"/>
      <c r="AU63" s="98"/>
      <c r="AV63" s="98"/>
      <c r="AW63" s="98"/>
      <c r="AX63" s="99"/>
      <c r="AY63" s="156"/>
      <c r="AZ63" s="37"/>
      <c r="BA63" s="42"/>
      <c r="BB63" s="96"/>
      <c r="BC63" s="22" t="s">
        <v>41</v>
      </c>
      <c r="BD63" s="97"/>
      <c r="BE63" s="98"/>
      <c r="BF63" s="98"/>
      <c r="BG63" s="98"/>
      <c r="BH63" s="99"/>
      <c r="BI63" s="97"/>
      <c r="BJ63" s="98"/>
      <c r="BK63" s="98"/>
      <c r="BL63" s="98"/>
      <c r="BM63" s="99"/>
      <c r="BN63" s="97"/>
      <c r="BO63" s="98"/>
      <c r="BP63" s="98"/>
      <c r="BQ63" s="98"/>
      <c r="BR63" s="99"/>
      <c r="BS63" s="97"/>
      <c r="BT63" s="98"/>
      <c r="BU63" s="98"/>
      <c r="BV63" s="98"/>
      <c r="BW63" s="99"/>
      <c r="BX63" s="205"/>
      <c r="BY63" s="37"/>
      <c r="BZ63" s="42"/>
      <c r="CA63" s="92"/>
      <c r="CB63" s="22" t="s">
        <v>41</v>
      </c>
      <c r="CC63" s="97"/>
      <c r="CD63" s="98"/>
      <c r="CE63" s="98"/>
      <c r="CF63" s="98"/>
      <c r="CG63" s="99"/>
      <c r="CH63" s="97"/>
      <c r="CI63" s="98"/>
      <c r="CJ63" s="98"/>
      <c r="CK63" s="98"/>
      <c r="CL63" s="99"/>
      <c r="CM63" s="97"/>
      <c r="CN63" s="98"/>
      <c r="CO63" s="98"/>
      <c r="CP63" s="98"/>
      <c r="CQ63" s="99"/>
      <c r="CR63" s="97"/>
      <c r="CS63" s="98"/>
      <c r="CT63" s="98"/>
      <c r="CU63" s="98"/>
      <c r="CV63" s="99"/>
      <c r="CW63" s="205"/>
      <c r="CX63" s="37"/>
      <c r="CY63" s="42"/>
      <c r="CZ63" s="92"/>
      <c r="DA63" s="22" t="s">
        <v>41</v>
      </c>
      <c r="DB63" s="97"/>
      <c r="DC63" s="98"/>
      <c r="DD63" s="98"/>
      <c r="DE63" s="98"/>
      <c r="DF63" s="99"/>
      <c r="DG63" s="97"/>
      <c r="DH63" s="98"/>
      <c r="DI63" s="98"/>
      <c r="DJ63" s="98"/>
      <c r="DK63" s="99"/>
      <c r="DL63" s="97"/>
      <c r="DM63" s="98"/>
      <c r="DN63" s="98"/>
      <c r="DO63" s="98"/>
      <c r="DP63" s="99"/>
      <c r="DQ63" s="97"/>
      <c r="DR63" s="98"/>
      <c r="DS63" s="98"/>
      <c r="DT63" s="98"/>
      <c r="DU63" s="99"/>
      <c r="DV63" s="75"/>
      <c r="DW63" s="208"/>
      <c r="DX63" s="100"/>
      <c r="DY63" s="101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3"/>
      <c r="EO63" s="18"/>
    </row>
    <row r="64" spans="1:145" ht="12.75" customHeight="1" x14ac:dyDescent="0.25">
      <c r="A64" s="53"/>
      <c r="B64" s="1"/>
      <c r="C64" s="1"/>
      <c r="D64" s="1"/>
      <c r="E64" s="1"/>
      <c r="F64" s="174" t="s">
        <v>65</v>
      </c>
      <c r="G64" s="175"/>
      <c r="H64" s="175"/>
      <c r="I64" s="175"/>
      <c r="J64" s="54"/>
      <c r="K64" s="174" t="s">
        <v>65</v>
      </c>
      <c r="L64" s="175"/>
      <c r="M64" s="175"/>
      <c r="N64" s="175"/>
      <c r="O64" s="54"/>
      <c r="P64" s="174" t="s">
        <v>65</v>
      </c>
      <c r="Q64" s="175"/>
      <c r="R64" s="175"/>
      <c r="S64" s="175"/>
      <c r="T64" s="54"/>
      <c r="U64" s="174" t="s">
        <v>65</v>
      </c>
      <c r="V64" s="175"/>
      <c r="W64" s="175"/>
      <c r="X64" s="175"/>
      <c r="Y64" s="54"/>
      <c r="Z64" s="53"/>
      <c r="AA64" s="1"/>
      <c r="AB64" s="1"/>
      <c r="AC64" s="1"/>
      <c r="AD64" s="1"/>
      <c r="AE64" s="209" t="s">
        <v>65</v>
      </c>
      <c r="AF64" s="210"/>
      <c r="AG64" s="210"/>
      <c r="AH64" s="210"/>
      <c r="AI64" s="104"/>
      <c r="AJ64" s="209" t="s">
        <v>65</v>
      </c>
      <c r="AK64" s="210"/>
      <c r="AL64" s="210"/>
      <c r="AM64" s="210"/>
      <c r="AN64" s="104"/>
      <c r="AO64" s="209" t="s">
        <v>65</v>
      </c>
      <c r="AP64" s="210"/>
      <c r="AQ64" s="210"/>
      <c r="AR64" s="210"/>
      <c r="AS64" s="104"/>
      <c r="AT64" s="209" t="s">
        <v>65</v>
      </c>
      <c r="AU64" s="210"/>
      <c r="AV64" s="210"/>
      <c r="AW64" s="210"/>
      <c r="AX64" s="104"/>
      <c r="AY64" s="53"/>
      <c r="AZ64" s="1"/>
      <c r="BA64" s="1"/>
      <c r="BB64" s="1"/>
      <c r="BC64" s="1"/>
      <c r="BD64" s="174" t="s">
        <v>65</v>
      </c>
      <c r="BE64" s="175"/>
      <c r="BF64" s="175"/>
      <c r="BG64" s="175"/>
      <c r="BH64" s="54"/>
      <c r="BI64" s="174" t="s">
        <v>65</v>
      </c>
      <c r="BJ64" s="175"/>
      <c r="BK64" s="175"/>
      <c r="BL64" s="175"/>
      <c r="BM64" s="54"/>
      <c r="BN64" s="174" t="s">
        <v>65</v>
      </c>
      <c r="BO64" s="175"/>
      <c r="BP64" s="175"/>
      <c r="BQ64" s="175"/>
      <c r="BR64" s="54"/>
      <c r="BS64" s="174" t="s">
        <v>65</v>
      </c>
      <c r="BT64" s="175"/>
      <c r="BU64" s="175"/>
      <c r="BV64" s="175"/>
      <c r="BW64" s="54"/>
      <c r="BX64" s="53"/>
      <c r="BY64" s="1"/>
      <c r="BZ64" s="1"/>
      <c r="CA64" s="1"/>
      <c r="CB64" s="1"/>
      <c r="CC64" s="174" t="s">
        <v>65</v>
      </c>
      <c r="CD64" s="175"/>
      <c r="CE64" s="175"/>
      <c r="CF64" s="175"/>
      <c r="CG64" s="54"/>
      <c r="CH64" s="174" t="s">
        <v>65</v>
      </c>
      <c r="CI64" s="175"/>
      <c r="CJ64" s="175"/>
      <c r="CK64" s="175"/>
      <c r="CL64" s="54"/>
      <c r="CM64" s="174" t="s">
        <v>65</v>
      </c>
      <c r="CN64" s="175"/>
      <c r="CO64" s="175"/>
      <c r="CP64" s="175"/>
      <c r="CQ64" s="54"/>
      <c r="CR64" s="174" t="s">
        <v>65</v>
      </c>
      <c r="CS64" s="175"/>
      <c r="CT64" s="175"/>
      <c r="CU64" s="175"/>
      <c r="CV64" s="54"/>
      <c r="CW64" s="53"/>
      <c r="CX64" s="1"/>
      <c r="CY64" s="1"/>
      <c r="CZ64" s="1"/>
      <c r="DA64" s="1"/>
      <c r="DB64" s="174" t="s">
        <v>65</v>
      </c>
      <c r="DC64" s="175"/>
      <c r="DD64" s="175"/>
      <c r="DE64" s="175"/>
      <c r="DF64" s="54"/>
      <c r="DG64" s="174" t="s">
        <v>65</v>
      </c>
      <c r="DH64" s="175"/>
      <c r="DI64" s="175"/>
      <c r="DJ64" s="175"/>
      <c r="DK64" s="54"/>
      <c r="DL64" s="174" t="s">
        <v>65</v>
      </c>
      <c r="DM64" s="175"/>
      <c r="DN64" s="175"/>
      <c r="DO64" s="175"/>
      <c r="DP64" s="54"/>
      <c r="DQ64" s="174" t="s">
        <v>65</v>
      </c>
      <c r="DR64" s="175"/>
      <c r="DS64" s="175"/>
      <c r="DT64" s="175"/>
      <c r="DU64" s="54"/>
      <c r="DV64" s="53"/>
      <c r="DW64" s="105"/>
      <c r="DX64" s="106"/>
      <c r="DY64" s="78"/>
      <c r="DZ64" s="78"/>
      <c r="EA64" s="78"/>
      <c r="EB64" s="78"/>
      <c r="EC64" s="78"/>
      <c r="ED64" s="78"/>
      <c r="EE64" s="78"/>
      <c r="EF64" s="78"/>
      <c r="EG64" s="78"/>
      <c r="EH64" s="17"/>
      <c r="EI64" s="78"/>
      <c r="EJ64" s="78"/>
      <c r="EK64" s="78"/>
      <c r="EL64" s="78"/>
      <c r="EM64" s="78"/>
      <c r="EN64" s="78"/>
      <c r="EO64" s="106"/>
    </row>
    <row r="65" spans="1:145" ht="12.75" customHeight="1" x14ac:dyDescent="0.25">
      <c r="A65" s="1"/>
      <c r="B65" s="1"/>
      <c r="C65" s="1"/>
      <c r="D65" s="1"/>
      <c r="E65" s="1"/>
      <c r="F65" s="174" t="s">
        <v>66</v>
      </c>
      <c r="G65" s="175"/>
      <c r="H65" s="175"/>
      <c r="I65" s="175"/>
      <c r="J65" s="54"/>
      <c r="K65" s="174" t="s">
        <v>66</v>
      </c>
      <c r="L65" s="175"/>
      <c r="M65" s="175"/>
      <c r="N65" s="175"/>
      <c r="O65" s="54"/>
      <c r="P65" s="174" t="s">
        <v>66</v>
      </c>
      <c r="Q65" s="175"/>
      <c r="R65" s="175"/>
      <c r="S65" s="175"/>
      <c r="T65" s="54"/>
      <c r="U65" s="174" t="s">
        <v>66</v>
      </c>
      <c r="V65" s="175"/>
      <c r="W65" s="175"/>
      <c r="X65" s="175"/>
      <c r="Y65" s="54"/>
      <c r="Z65" s="1"/>
      <c r="AA65" s="1"/>
      <c r="AB65" s="1"/>
      <c r="AC65" s="1"/>
      <c r="AD65" s="1"/>
      <c r="AE65" s="174" t="s">
        <v>66</v>
      </c>
      <c r="AF65" s="175"/>
      <c r="AG65" s="175"/>
      <c r="AH65" s="175"/>
      <c r="AI65" s="54"/>
      <c r="AJ65" s="174" t="s">
        <v>66</v>
      </c>
      <c r="AK65" s="175"/>
      <c r="AL65" s="175"/>
      <c r="AM65" s="175"/>
      <c r="AN65" s="54"/>
      <c r="AO65" s="174" t="s">
        <v>66</v>
      </c>
      <c r="AP65" s="175"/>
      <c r="AQ65" s="175"/>
      <c r="AR65" s="175"/>
      <c r="AS65" s="54"/>
      <c r="AT65" s="174" t="s">
        <v>66</v>
      </c>
      <c r="AU65" s="175"/>
      <c r="AV65" s="175"/>
      <c r="AW65" s="175"/>
      <c r="AX65" s="54"/>
      <c r="AY65" s="1"/>
      <c r="AZ65" s="1"/>
      <c r="BA65" s="1"/>
      <c r="BB65" s="1"/>
      <c r="BC65" s="1"/>
      <c r="BD65" s="174" t="s">
        <v>66</v>
      </c>
      <c r="BE65" s="175"/>
      <c r="BF65" s="175"/>
      <c r="BG65" s="175"/>
      <c r="BH65" s="54"/>
      <c r="BI65" s="174" t="s">
        <v>66</v>
      </c>
      <c r="BJ65" s="175"/>
      <c r="BK65" s="175"/>
      <c r="BL65" s="175"/>
      <c r="BM65" s="54"/>
      <c r="BN65" s="174" t="s">
        <v>66</v>
      </c>
      <c r="BO65" s="175"/>
      <c r="BP65" s="175"/>
      <c r="BQ65" s="175"/>
      <c r="BR65" s="54"/>
      <c r="BS65" s="174" t="s">
        <v>66</v>
      </c>
      <c r="BT65" s="175"/>
      <c r="BU65" s="175"/>
      <c r="BV65" s="175"/>
      <c r="BW65" s="54"/>
      <c r="BX65" s="1"/>
      <c r="BY65" s="1" t="s">
        <v>139</v>
      </c>
      <c r="BZ65" s="1"/>
      <c r="CA65" s="1"/>
      <c r="CB65" s="1"/>
      <c r="CC65" s="174" t="s">
        <v>66</v>
      </c>
      <c r="CD65" s="175"/>
      <c r="CE65" s="175"/>
      <c r="CF65" s="175"/>
      <c r="CG65" s="54"/>
      <c r="CH65" s="174" t="s">
        <v>66</v>
      </c>
      <c r="CI65" s="175"/>
      <c r="CJ65" s="175"/>
      <c r="CK65" s="175"/>
      <c r="CL65" s="54"/>
      <c r="CM65" s="174" t="s">
        <v>66</v>
      </c>
      <c r="CN65" s="175"/>
      <c r="CO65" s="175"/>
      <c r="CP65" s="175"/>
      <c r="CQ65" s="54"/>
      <c r="CR65" s="174" t="s">
        <v>66</v>
      </c>
      <c r="CS65" s="175"/>
      <c r="CT65" s="175"/>
      <c r="CU65" s="175"/>
      <c r="CV65" s="54"/>
      <c r="CW65" s="1"/>
      <c r="CX65" s="1" t="s">
        <v>139</v>
      </c>
      <c r="CY65" s="1"/>
      <c r="CZ65" s="1"/>
      <c r="DA65" s="1"/>
      <c r="DB65" s="174" t="s">
        <v>66</v>
      </c>
      <c r="DC65" s="175"/>
      <c r="DD65" s="175"/>
      <c r="DE65" s="175"/>
      <c r="DF65" s="54"/>
      <c r="DG65" s="174" t="s">
        <v>66</v>
      </c>
      <c r="DH65" s="175"/>
      <c r="DI65" s="175"/>
      <c r="DJ65" s="175"/>
      <c r="DK65" s="54"/>
      <c r="DL65" s="174" t="s">
        <v>66</v>
      </c>
      <c r="DM65" s="175"/>
      <c r="DN65" s="175"/>
      <c r="DO65" s="175"/>
      <c r="DP65" s="54"/>
      <c r="DQ65" s="174" t="s">
        <v>66</v>
      </c>
      <c r="DR65" s="175"/>
      <c r="DS65" s="175"/>
      <c r="DT65" s="175"/>
      <c r="DU65" s="54"/>
      <c r="DV65" s="1"/>
      <c r="DW65" s="105"/>
      <c r="DX65" s="105"/>
      <c r="DY65" s="78"/>
      <c r="DZ65" s="78"/>
      <c r="EA65" s="78"/>
      <c r="EB65" s="78"/>
      <c r="EC65" s="78"/>
      <c r="ED65" s="78"/>
      <c r="EE65" s="78"/>
      <c r="EF65" s="78"/>
      <c r="EG65" s="78"/>
      <c r="EH65" s="17"/>
      <c r="EI65" s="78"/>
      <c r="EJ65" s="78"/>
      <c r="EK65" s="78"/>
      <c r="EL65" s="78"/>
      <c r="EM65" s="78"/>
      <c r="EN65" s="78"/>
      <c r="EO65" s="106"/>
    </row>
    <row r="66" spans="1:145" ht="12.75" customHeight="1" x14ac:dyDescent="0.25">
      <c r="A66" s="1"/>
      <c r="B66" s="211"/>
      <c r="C66" s="211"/>
      <c r="D66" s="211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 t="s">
        <v>157</v>
      </c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 t="s">
        <v>157</v>
      </c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212"/>
      <c r="DX66" s="212"/>
      <c r="DY66" s="78"/>
      <c r="DZ66" s="78"/>
      <c r="EA66" s="78"/>
      <c r="EB66" s="78"/>
      <c r="EC66" s="78"/>
      <c r="ED66" s="78"/>
      <c r="EE66" s="78"/>
      <c r="EF66" s="78"/>
      <c r="EG66" s="78"/>
      <c r="EH66" s="17"/>
      <c r="EI66" s="78"/>
      <c r="EJ66" s="78"/>
      <c r="EK66" s="78"/>
      <c r="EL66" s="78"/>
      <c r="EM66" s="78"/>
      <c r="EN66" s="78"/>
      <c r="EO66" s="106"/>
    </row>
    <row r="67" spans="1:145" ht="12.75" customHeight="1" x14ac:dyDescent="0.25">
      <c r="A67" s="1"/>
      <c r="B67" s="107"/>
      <c r="C67" s="107"/>
      <c r="D67" s="107"/>
      <c r="E67" s="70"/>
      <c r="F67" s="136" t="s">
        <v>11</v>
      </c>
      <c r="G67" s="137"/>
      <c r="H67" s="137"/>
      <c r="I67" s="137"/>
      <c r="J67" s="138"/>
      <c r="K67" s="136" t="s">
        <v>11</v>
      </c>
      <c r="L67" s="137"/>
      <c r="M67" s="137"/>
      <c r="N67" s="137"/>
      <c r="O67" s="138"/>
      <c r="P67" s="136" t="s">
        <v>11</v>
      </c>
      <c r="Q67" s="137"/>
      <c r="R67" s="137"/>
      <c r="S67" s="137"/>
      <c r="T67" s="138"/>
      <c r="U67" s="136" t="s">
        <v>11</v>
      </c>
      <c r="V67" s="137"/>
      <c r="W67" s="137"/>
      <c r="X67" s="137"/>
      <c r="Y67" s="138"/>
      <c r="Z67" s="1"/>
      <c r="AA67" s="176"/>
      <c r="AB67" s="176"/>
      <c r="AC67" s="139"/>
      <c r="AD67" s="9"/>
      <c r="AE67" s="136" t="s">
        <v>11</v>
      </c>
      <c r="AF67" s="137"/>
      <c r="AG67" s="137"/>
      <c r="AH67" s="137"/>
      <c r="AI67" s="138"/>
      <c r="AJ67" s="136" t="s">
        <v>11</v>
      </c>
      <c r="AK67" s="137"/>
      <c r="AL67" s="137"/>
      <c r="AM67" s="137"/>
      <c r="AN67" s="138"/>
      <c r="AO67" s="136" t="s">
        <v>11</v>
      </c>
      <c r="AP67" s="137"/>
      <c r="AQ67" s="137"/>
      <c r="AR67" s="137"/>
      <c r="AS67" s="138"/>
      <c r="AT67" s="136" t="s">
        <v>11</v>
      </c>
      <c r="AU67" s="137"/>
      <c r="AV67" s="137"/>
      <c r="AW67" s="137"/>
      <c r="AX67" s="138"/>
      <c r="AY67" s="1"/>
      <c r="AZ67" s="176"/>
      <c r="BA67" s="176"/>
      <c r="BB67" s="139"/>
      <c r="BC67" s="9"/>
      <c r="BD67" s="136" t="s">
        <v>11</v>
      </c>
      <c r="BE67" s="137"/>
      <c r="BF67" s="137"/>
      <c r="BG67" s="137"/>
      <c r="BH67" s="138"/>
      <c r="BI67" s="136" t="s">
        <v>11</v>
      </c>
      <c r="BJ67" s="137"/>
      <c r="BK67" s="137"/>
      <c r="BL67" s="137"/>
      <c r="BM67" s="138"/>
      <c r="BN67" s="136" t="s">
        <v>11</v>
      </c>
      <c r="BO67" s="137"/>
      <c r="BP67" s="137"/>
      <c r="BQ67" s="137"/>
      <c r="BR67" s="138"/>
      <c r="BS67" s="136" t="s">
        <v>11</v>
      </c>
      <c r="BT67" s="137"/>
      <c r="BU67" s="137"/>
      <c r="BV67" s="137"/>
      <c r="BW67" s="138"/>
      <c r="BX67" s="1"/>
      <c r="BY67" s="176"/>
      <c r="BZ67" s="176"/>
      <c r="CA67" s="139"/>
      <c r="CB67" s="9"/>
      <c r="CC67" s="136" t="s">
        <v>11</v>
      </c>
      <c r="CD67" s="137"/>
      <c r="CE67" s="137"/>
      <c r="CF67" s="137"/>
      <c r="CG67" s="138"/>
      <c r="CH67" s="136" t="s">
        <v>11</v>
      </c>
      <c r="CI67" s="137"/>
      <c r="CJ67" s="137"/>
      <c r="CK67" s="137"/>
      <c r="CL67" s="138"/>
      <c r="CM67" s="136" t="s">
        <v>11</v>
      </c>
      <c r="CN67" s="137"/>
      <c r="CO67" s="137"/>
      <c r="CP67" s="137"/>
      <c r="CQ67" s="138"/>
      <c r="CR67" s="136" t="s">
        <v>11</v>
      </c>
      <c r="CS67" s="137"/>
      <c r="CT67" s="137"/>
      <c r="CU67" s="137"/>
      <c r="CV67" s="138"/>
      <c r="CW67" s="1"/>
      <c r="CX67" s="176"/>
      <c r="CY67" s="176"/>
      <c r="CZ67" s="139"/>
      <c r="DA67" s="9"/>
      <c r="DB67" s="136" t="s">
        <v>11</v>
      </c>
      <c r="DC67" s="137"/>
      <c r="DD67" s="137"/>
      <c r="DE67" s="137"/>
      <c r="DF67" s="138"/>
      <c r="DG67" s="136" t="s">
        <v>11</v>
      </c>
      <c r="DH67" s="137"/>
      <c r="DI67" s="137"/>
      <c r="DJ67" s="137"/>
      <c r="DK67" s="138"/>
      <c r="DL67" s="136" t="s">
        <v>11</v>
      </c>
      <c r="DM67" s="137"/>
      <c r="DN67" s="137"/>
      <c r="DO67" s="137"/>
      <c r="DP67" s="138"/>
      <c r="DQ67" s="136" t="s">
        <v>11</v>
      </c>
      <c r="DR67" s="137"/>
      <c r="DS67" s="137"/>
      <c r="DT67" s="137"/>
      <c r="DU67" s="138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</row>
    <row r="68" spans="1:145" ht="12.75" customHeight="1" x14ac:dyDescent="0.25">
      <c r="A68" s="1"/>
      <c r="B68" s="107"/>
      <c r="C68" s="107"/>
      <c r="D68" s="107"/>
      <c r="E68" s="5"/>
      <c r="F68" s="140" t="s">
        <v>13</v>
      </c>
      <c r="G68" s="141"/>
      <c r="H68" s="141"/>
      <c r="I68" s="141"/>
      <c r="J68" s="142"/>
      <c r="K68" s="140" t="s">
        <v>13</v>
      </c>
      <c r="L68" s="141"/>
      <c r="M68" s="141"/>
      <c r="N68" s="141"/>
      <c r="O68" s="142"/>
      <c r="P68" s="140" t="s">
        <v>14</v>
      </c>
      <c r="Q68" s="141"/>
      <c r="R68" s="141"/>
      <c r="S68" s="141"/>
      <c r="T68" s="142"/>
      <c r="U68" s="140" t="s">
        <v>14</v>
      </c>
      <c r="V68" s="141"/>
      <c r="W68" s="141"/>
      <c r="X68" s="141"/>
      <c r="Y68" s="142"/>
      <c r="Z68" s="1"/>
      <c r="AA68" s="1"/>
      <c r="AB68" s="1"/>
      <c r="AC68" s="139"/>
      <c r="AD68" s="10"/>
      <c r="AE68" s="140"/>
      <c r="AF68" s="141"/>
      <c r="AG68" s="141"/>
      <c r="AH68" s="141"/>
      <c r="AI68" s="142"/>
      <c r="AJ68" s="140"/>
      <c r="AK68" s="141"/>
      <c r="AL68" s="141"/>
      <c r="AM68" s="141"/>
      <c r="AN68" s="142"/>
      <c r="AO68" s="140"/>
      <c r="AP68" s="141"/>
      <c r="AQ68" s="141"/>
      <c r="AR68" s="141"/>
      <c r="AS68" s="142"/>
      <c r="AT68" s="140"/>
      <c r="AU68" s="141"/>
      <c r="AV68" s="141"/>
      <c r="AW68" s="141"/>
      <c r="AX68" s="142"/>
      <c r="AY68" s="1"/>
      <c r="AZ68" s="1"/>
      <c r="BA68" s="1"/>
      <c r="BB68" s="139"/>
      <c r="BC68" s="10"/>
      <c r="BD68" s="140"/>
      <c r="BE68" s="141"/>
      <c r="BF68" s="141"/>
      <c r="BG68" s="141"/>
      <c r="BH68" s="142"/>
      <c r="BI68" s="140"/>
      <c r="BJ68" s="141"/>
      <c r="BK68" s="141"/>
      <c r="BL68" s="141"/>
      <c r="BM68" s="142"/>
      <c r="BN68" s="140"/>
      <c r="BO68" s="141"/>
      <c r="BP68" s="141"/>
      <c r="BQ68" s="141"/>
      <c r="BR68" s="142"/>
      <c r="BS68" s="140"/>
      <c r="BT68" s="141"/>
      <c r="BU68" s="141"/>
      <c r="BV68" s="141"/>
      <c r="BW68" s="142"/>
      <c r="BX68" s="1"/>
      <c r="BY68" s="1"/>
      <c r="BZ68" s="1"/>
      <c r="CA68" s="139"/>
      <c r="CB68" s="10"/>
      <c r="CC68" s="140"/>
      <c r="CD68" s="141"/>
      <c r="CE68" s="141"/>
      <c r="CF68" s="141"/>
      <c r="CG68" s="142"/>
      <c r="CH68" s="140"/>
      <c r="CI68" s="141"/>
      <c r="CJ68" s="141"/>
      <c r="CK68" s="141"/>
      <c r="CL68" s="142"/>
      <c r="CM68" s="140"/>
      <c r="CN68" s="141"/>
      <c r="CO68" s="141"/>
      <c r="CP68" s="141"/>
      <c r="CQ68" s="142"/>
      <c r="CR68" s="140"/>
      <c r="CS68" s="141"/>
      <c r="CT68" s="141"/>
      <c r="CU68" s="141"/>
      <c r="CV68" s="142"/>
      <c r="CW68" s="1"/>
      <c r="CX68" s="1"/>
      <c r="CY68" s="1"/>
      <c r="CZ68" s="139"/>
      <c r="DA68" s="10"/>
      <c r="DB68" s="140"/>
      <c r="DC68" s="141"/>
      <c r="DD68" s="141"/>
      <c r="DE68" s="141"/>
      <c r="DF68" s="142"/>
      <c r="DG68" s="140"/>
      <c r="DH68" s="141"/>
      <c r="DI68" s="141"/>
      <c r="DJ68" s="141"/>
      <c r="DK68" s="142"/>
      <c r="DL68" s="140"/>
      <c r="DM68" s="141"/>
      <c r="DN68" s="141"/>
      <c r="DO68" s="141"/>
      <c r="DP68" s="142"/>
      <c r="DQ68" s="140"/>
      <c r="DR68" s="141"/>
      <c r="DS68" s="141"/>
      <c r="DT68" s="141"/>
      <c r="DU68" s="142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</row>
    <row r="69" spans="1:145" ht="12.75" customHeight="1" x14ac:dyDescent="0.25">
      <c r="A69" s="1"/>
      <c r="B69" s="107"/>
      <c r="C69" s="107"/>
      <c r="D69" s="107"/>
      <c r="E69" s="5"/>
      <c r="F69" s="143"/>
      <c r="G69" s="144"/>
      <c r="H69" s="144"/>
      <c r="I69" s="144"/>
      <c r="J69" s="145"/>
      <c r="K69" s="143"/>
      <c r="L69" s="144"/>
      <c r="M69" s="144"/>
      <c r="N69" s="144"/>
      <c r="O69" s="145"/>
      <c r="P69" s="143"/>
      <c r="Q69" s="144"/>
      <c r="R69" s="144"/>
      <c r="S69" s="144"/>
      <c r="T69" s="145"/>
      <c r="U69" s="143"/>
      <c r="V69" s="144"/>
      <c r="W69" s="144"/>
      <c r="X69" s="144"/>
      <c r="Y69" s="145"/>
      <c r="Z69" s="1"/>
      <c r="AA69" s="1"/>
      <c r="AB69" s="1"/>
      <c r="AC69" s="139"/>
      <c r="AD69" s="10"/>
      <c r="AE69" s="143"/>
      <c r="AF69" s="144"/>
      <c r="AG69" s="144"/>
      <c r="AH69" s="144"/>
      <c r="AI69" s="145"/>
      <c r="AJ69" s="143"/>
      <c r="AK69" s="144"/>
      <c r="AL69" s="144"/>
      <c r="AM69" s="144"/>
      <c r="AN69" s="145"/>
      <c r="AO69" s="143"/>
      <c r="AP69" s="144"/>
      <c r="AQ69" s="144"/>
      <c r="AR69" s="144"/>
      <c r="AS69" s="145"/>
      <c r="AT69" s="143"/>
      <c r="AU69" s="144"/>
      <c r="AV69" s="144"/>
      <c r="AW69" s="144"/>
      <c r="AX69" s="145"/>
      <c r="AY69" s="1"/>
      <c r="AZ69" s="1"/>
      <c r="BA69" s="1"/>
      <c r="BB69" s="139"/>
      <c r="BC69" s="10"/>
      <c r="BD69" s="143"/>
      <c r="BE69" s="144"/>
      <c r="BF69" s="144"/>
      <c r="BG69" s="144"/>
      <c r="BH69" s="145"/>
      <c r="BI69" s="143"/>
      <c r="BJ69" s="144"/>
      <c r="BK69" s="144"/>
      <c r="BL69" s="144"/>
      <c r="BM69" s="145"/>
      <c r="BN69" s="143"/>
      <c r="BO69" s="144"/>
      <c r="BP69" s="144"/>
      <c r="BQ69" s="144"/>
      <c r="BR69" s="145"/>
      <c r="BS69" s="143"/>
      <c r="BT69" s="144"/>
      <c r="BU69" s="144"/>
      <c r="BV69" s="144"/>
      <c r="BW69" s="145"/>
      <c r="BX69" s="1"/>
      <c r="BY69" s="1"/>
      <c r="BZ69" s="1"/>
      <c r="CA69" s="139"/>
      <c r="CB69" s="10"/>
      <c r="CC69" s="143"/>
      <c r="CD69" s="144"/>
      <c r="CE69" s="144"/>
      <c r="CF69" s="144"/>
      <c r="CG69" s="145"/>
      <c r="CH69" s="143"/>
      <c r="CI69" s="144"/>
      <c r="CJ69" s="144"/>
      <c r="CK69" s="144"/>
      <c r="CL69" s="145"/>
      <c r="CM69" s="143"/>
      <c r="CN69" s="144"/>
      <c r="CO69" s="144"/>
      <c r="CP69" s="144"/>
      <c r="CQ69" s="145"/>
      <c r="CR69" s="143"/>
      <c r="CS69" s="144"/>
      <c r="CT69" s="144"/>
      <c r="CU69" s="144"/>
      <c r="CV69" s="145"/>
      <c r="CW69" s="1"/>
      <c r="CX69" s="1"/>
      <c r="CY69" s="1"/>
      <c r="CZ69" s="139"/>
      <c r="DA69" s="10"/>
      <c r="DB69" s="143"/>
      <c r="DC69" s="144"/>
      <c r="DD69" s="144"/>
      <c r="DE69" s="144"/>
      <c r="DF69" s="145"/>
      <c r="DG69" s="143"/>
      <c r="DH69" s="144"/>
      <c r="DI69" s="144"/>
      <c r="DJ69" s="144"/>
      <c r="DK69" s="145"/>
      <c r="DL69" s="143"/>
      <c r="DM69" s="144"/>
      <c r="DN69" s="144"/>
      <c r="DO69" s="144"/>
      <c r="DP69" s="145"/>
      <c r="DQ69" s="143"/>
      <c r="DR69" s="144"/>
      <c r="DS69" s="144"/>
      <c r="DT69" s="144"/>
      <c r="DU69" s="145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</row>
    <row r="70" spans="1:145" ht="12.75" customHeight="1" x14ac:dyDescent="0.25">
      <c r="A70" s="1"/>
      <c r="B70" s="1"/>
      <c r="C70" s="11"/>
      <c r="D70" s="108"/>
      <c r="E70" s="109"/>
      <c r="F70" s="110"/>
      <c r="G70" s="110"/>
      <c r="H70" s="110"/>
      <c r="I70" s="110"/>
      <c r="J70" s="110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"/>
      <c r="AA70" s="11"/>
      <c r="AB70" s="11"/>
      <c r="AC70" s="108"/>
      <c r="AD70" s="109"/>
      <c r="AE70" s="110"/>
      <c r="AF70" s="110"/>
      <c r="AG70" s="110"/>
      <c r="AH70" s="110"/>
      <c r="AI70" s="110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"/>
      <c r="AZ70" s="11"/>
      <c r="BA70" s="11"/>
      <c r="BB70" s="108"/>
      <c r="BC70" s="109"/>
      <c r="BD70" s="110"/>
      <c r="BE70" s="110"/>
      <c r="BF70" s="110"/>
      <c r="BG70" s="110"/>
      <c r="BH70" s="110"/>
      <c r="BI70" s="111"/>
      <c r="BJ70" s="111"/>
      <c r="BK70" s="111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"/>
      <c r="BY70" s="11"/>
      <c r="BZ70" s="11"/>
      <c r="CA70" s="108"/>
      <c r="CB70" s="109"/>
      <c r="CC70" s="110"/>
      <c r="CD70" s="110"/>
      <c r="CE70" s="110"/>
      <c r="CF70" s="110"/>
      <c r="CG70" s="110"/>
      <c r="CH70" s="111"/>
      <c r="CI70" s="111"/>
      <c r="CJ70" s="111"/>
      <c r="CK70" s="111"/>
      <c r="CL70" s="111"/>
      <c r="CM70" s="111"/>
      <c r="CN70" s="111"/>
      <c r="CO70" s="111"/>
      <c r="CP70" s="111"/>
      <c r="CQ70" s="111"/>
      <c r="CR70" s="111"/>
      <c r="CS70" s="111"/>
      <c r="CT70" s="111"/>
      <c r="CU70" s="111"/>
      <c r="CV70" s="111"/>
      <c r="CW70" s="1"/>
      <c r="CX70" s="11"/>
      <c r="CY70" s="11"/>
      <c r="CZ70" s="108"/>
      <c r="DA70" s="109"/>
      <c r="DB70" s="110"/>
      <c r="DC70" s="110"/>
      <c r="DD70" s="110"/>
      <c r="DE70" s="110"/>
      <c r="DF70" s="110"/>
      <c r="DG70" s="111"/>
      <c r="DH70" s="111"/>
      <c r="DI70" s="111"/>
      <c r="DJ70" s="111"/>
      <c r="DK70" s="111"/>
      <c r="DL70" s="111"/>
      <c r="DM70" s="111"/>
      <c r="DN70" s="111"/>
      <c r="DO70" s="111"/>
      <c r="DP70" s="111"/>
      <c r="DQ70" s="111"/>
      <c r="DR70" s="111"/>
      <c r="DS70" s="111"/>
      <c r="DT70" s="111"/>
      <c r="DU70" s="111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</row>
    <row r="71" spans="1:145" ht="12.75" customHeight="1" x14ac:dyDescent="0.25">
      <c r="A71" s="154" t="s">
        <v>140</v>
      </c>
      <c r="B71" s="19" t="s">
        <v>68</v>
      </c>
      <c r="C71" s="20" t="s">
        <v>25</v>
      </c>
      <c r="D71" s="21" t="s">
        <v>26</v>
      </c>
      <c r="E71" s="22" t="s">
        <v>27</v>
      </c>
      <c r="F71" s="23">
        <v>1</v>
      </c>
      <c r="G71" s="24">
        <v>2</v>
      </c>
      <c r="H71" s="24">
        <v>3</v>
      </c>
      <c r="I71" s="24">
        <v>4</v>
      </c>
      <c r="J71" s="25">
        <v>5</v>
      </c>
      <c r="K71" s="23">
        <v>1</v>
      </c>
      <c r="L71" s="24">
        <v>2</v>
      </c>
      <c r="M71" s="24">
        <v>3</v>
      </c>
      <c r="N71" s="24">
        <v>4</v>
      </c>
      <c r="O71" s="25">
        <v>5</v>
      </c>
      <c r="P71" s="23">
        <v>1</v>
      </c>
      <c r="Q71" s="24">
        <v>2</v>
      </c>
      <c r="R71" s="24">
        <v>3</v>
      </c>
      <c r="S71" s="24">
        <v>4</v>
      </c>
      <c r="T71" s="25">
        <v>5</v>
      </c>
      <c r="U71" s="23">
        <v>1</v>
      </c>
      <c r="V71" s="24">
        <v>2</v>
      </c>
      <c r="W71" s="24">
        <v>3</v>
      </c>
      <c r="X71" s="24">
        <v>4</v>
      </c>
      <c r="Y71" s="25">
        <v>5</v>
      </c>
      <c r="Z71" s="154" t="s">
        <v>140</v>
      </c>
      <c r="AA71" s="19" t="s">
        <v>24</v>
      </c>
      <c r="AB71" s="20" t="s">
        <v>25</v>
      </c>
      <c r="AC71" s="21" t="s">
        <v>26</v>
      </c>
      <c r="AD71" s="22" t="s">
        <v>27</v>
      </c>
      <c r="AE71" s="23">
        <v>1</v>
      </c>
      <c r="AF71" s="24">
        <v>2</v>
      </c>
      <c r="AG71" s="24">
        <v>3</v>
      </c>
      <c r="AH71" s="24">
        <v>4</v>
      </c>
      <c r="AI71" s="25">
        <v>5</v>
      </c>
      <c r="AJ71" s="23">
        <v>1</v>
      </c>
      <c r="AK71" s="24">
        <v>2</v>
      </c>
      <c r="AL71" s="24">
        <v>3</v>
      </c>
      <c r="AM71" s="24">
        <v>4</v>
      </c>
      <c r="AN71" s="25">
        <v>5</v>
      </c>
      <c r="AO71" s="23">
        <v>1</v>
      </c>
      <c r="AP71" s="24">
        <v>2</v>
      </c>
      <c r="AQ71" s="24">
        <v>3</v>
      </c>
      <c r="AR71" s="24">
        <v>4</v>
      </c>
      <c r="AS71" s="25">
        <v>5</v>
      </c>
      <c r="AT71" s="23">
        <v>1</v>
      </c>
      <c r="AU71" s="24">
        <v>2</v>
      </c>
      <c r="AV71" s="24">
        <v>3</v>
      </c>
      <c r="AW71" s="24">
        <v>4</v>
      </c>
      <c r="AX71" s="25">
        <v>5</v>
      </c>
      <c r="AY71" s="154" t="s">
        <v>140</v>
      </c>
      <c r="AZ71" s="19" t="s">
        <v>24</v>
      </c>
      <c r="BA71" s="20" t="s">
        <v>25</v>
      </c>
      <c r="BB71" s="21" t="s">
        <v>26</v>
      </c>
      <c r="BC71" s="22" t="s">
        <v>27</v>
      </c>
      <c r="BD71" s="23">
        <v>1</v>
      </c>
      <c r="BE71" s="24">
        <v>2</v>
      </c>
      <c r="BF71" s="24">
        <v>3</v>
      </c>
      <c r="BG71" s="24">
        <v>4</v>
      </c>
      <c r="BH71" s="25">
        <v>5</v>
      </c>
      <c r="BI71" s="23">
        <v>1</v>
      </c>
      <c r="BJ71" s="24">
        <v>2</v>
      </c>
      <c r="BK71" s="24">
        <v>3</v>
      </c>
      <c r="BL71" s="24">
        <v>4</v>
      </c>
      <c r="BM71" s="25">
        <v>5</v>
      </c>
      <c r="BN71" s="23">
        <v>1</v>
      </c>
      <c r="BO71" s="24">
        <v>2</v>
      </c>
      <c r="BP71" s="24">
        <v>3</v>
      </c>
      <c r="BQ71" s="24">
        <v>4</v>
      </c>
      <c r="BR71" s="25">
        <v>5</v>
      </c>
      <c r="BS71" s="23">
        <v>1</v>
      </c>
      <c r="BT71" s="24">
        <v>2</v>
      </c>
      <c r="BU71" s="24">
        <v>3</v>
      </c>
      <c r="BV71" s="24">
        <v>4</v>
      </c>
      <c r="BW71" s="25">
        <v>5</v>
      </c>
      <c r="BX71" s="154" t="s">
        <v>140</v>
      </c>
      <c r="BY71" s="19" t="s">
        <v>24</v>
      </c>
      <c r="BZ71" s="20" t="s">
        <v>25</v>
      </c>
      <c r="CA71" s="21" t="s">
        <v>26</v>
      </c>
      <c r="CB71" s="22" t="s">
        <v>27</v>
      </c>
      <c r="CC71" s="23">
        <v>1</v>
      </c>
      <c r="CD71" s="24">
        <v>2</v>
      </c>
      <c r="CE71" s="24">
        <v>3</v>
      </c>
      <c r="CF71" s="24">
        <v>4</v>
      </c>
      <c r="CG71" s="25">
        <v>5</v>
      </c>
      <c r="CH71" s="23">
        <v>1</v>
      </c>
      <c r="CI71" s="24">
        <v>2</v>
      </c>
      <c r="CJ71" s="24">
        <v>3</v>
      </c>
      <c r="CK71" s="24">
        <v>4</v>
      </c>
      <c r="CL71" s="25">
        <v>5</v>
      </c>
      <c r="CM71" s="23">
        <v>1</v>
      </c>
      <c r="CN71" s="24">
        <v>2</v>
      </c>
      <c r="CO71" s="24">
        <v>3</v>
      </c>
      <c r="CP71" s="24">
        <v>4</v>
      </c>
      <c r="CQ71" s="25">
        <v>5</v>
      </c>
      <c r="CR71" s="23">
        <v>1</v>
      </c>
      <c r="CS71" s="24">
        <v>2</v>
      </c>
      <c r="CT71" s="24">
        <v>3</v>
      </c>
      <c r="CU71" s="24">
        <v>4</v>
      </c>
      <c r="CV71" s="25">
        <v>5</v>
      </c>
      <c r="CW71" s="154" t="s">
        <v>140</v>
      </c>
      <c r="CX71" s="19" t="s">
        <v>24</v>
      </c>
      <c r="CY71" s="20" t="s">
        <v>25</v>
      </c>
      <c r="CZ71" s="21" t="s">
        <v>26</v>
      </c>
      <c r="DA71" s="22" t="s">
        <v>27</v>
      </c>
      <c r="DB71" s="23">
        <v>1</v>
      </c>
      <c r="DC71" s="24">
        <v>2</v>
      </c>
      <c r="DD71" s="24">
        <v>3</v>
      </c>
      <c r="DE71" s="24">
        <v>4</v>
      </c>
      <c r="DF71" s="25">
        <v>5</v>
      </c>
      <c r="DG71" s="23">
        <v>1</v>
      </c>
      <c r="DH71" s="24">
        <v>2</v>
      </c>
      <c r="DI71" s="24">
        <v>3</v>
      </c>
      <c r="DJ71" s="24">
        <v>4</v>
      </c>
      <c r="DK71" s="25">
        <v>5</v>
      </c>
      <c r="DL71" s="23">
        <v>1</v>
      </c>
      <c r="DM71" s="24">
        <v>2</v>
      </c>
      <c r="DN71" s="24">
        <v>3</v>
      </c>
      <c r="DO71" s="24">
        <v>4</v>
      </c>
      <c r="DP71" s="25">
        <v>5</v>
      </c>
      <c r="DQ71" s="23">
        <v>1</v>
      </c>
      <c r="DR71" s="24">
        <v>2</v>
      </c>
      <c r="DS71" s="24">
        <v>3</v>
      </c>
      <c r="DT71" s="24">
        <v>4</v>
      </c>
      <c r="DU71" s="25">
        <v>5</v>
      </c>
      <c r="DV71" s="75"/>
      <c r="DW71" s="206" t="s">
        <v>141</v>
      </c>
      <c r="DX71" s="76" t="s">
        <v>25</v>
      </c>
      <c r="DY71" s="77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9"/>
      <c r="EO71" s="18"/>
    </row>
    <row r="72" spans="1:145" ht="12.75" customHeight="1" x14ac:dyDescent="0.25">
      <c r="A72" s="155"/>
      <c r="B72" s="26" t="s">
        <v>70</v>
      </c>
      <c r="C72" s="27" t="s">
        <v>71</v>
      </c>
      <c r="D72" s="33"/>
      <c r="E72" s="28" t="s">
        <v>33</v>
      </c>
      <c r="F72" s="177" t="s">
        <v>72</v>
      </c>
      <c r="G72" s="178"/>
      <c r="H72" s="178"/>
      <c r="I72" s="178"/>
      <c r="J72" s="179"/>
      <c r="K72" s="29">
        <v>6</v>
      </c>
      <c r="L72" s="30">
        <v>6</v>
      </c>
      <c r="M72" s="30">
        <v>6</v>
      </c>
      <c r="N72" s="30">
        <v>6</v>
      </c>
      <c r="O72" s="31"/>
      <c r="P72" s="29">
        <v>6</v>
      </c>
      <c r="Q72" s="30">
        <v>6</v>
      </c>
      <c r="R72" s="30">
        <v>6</v>
      </c>
      <c r="S72" s="30">
        <v>6</v>
      </c>
      <c r="T72" s="31"/>
      <c r="U72" s="29">
        <v>6</v>
      </c>
      <c r="V72" s="30">
        <v>6</v>
      </c>
      <c r="W72" s="30">
        <v>6</v>
      </c>
      <c r="X72" s="30">
        <v>6</v>
      </c>
      <c r="Y72" s="31"/>
      <c r="Z72" s="155"/>
      <c r="AA72" s="36"/>
      <c r="AB72" s="32"/>
      <c r="AC72" s="33"/>
      <c r="AD72" s="28" t="s">
        <v>33</v>
      </c>
      <c r="AE72" s="29"/>
      <c r="AF72" s="30"/>
      <c r="AG72" s="30"/>
      <c r="AH72" s="30"/>
      <c r="AI72" s="31"/>
      <c r="AJ72" s="29"/>
      <c r="AK72" s="30"/>
      <c r="AL72" s="30"/>
      <c r="AM72" s="30"/>
      <c r="AN72" s="31"/>
      <c r="AO72" s="29"/>
      <c r="AP72" s="30"/>
      <c r="AQ72" s="30"/>
      <c r="AR72" s="30"/>
      <c r="AS72" s="31"/>
      <c r="AT72" s="29"/>
      <c r="AU72" s="30"/>
      <c r="AV72" s="30"/>
      <c r="AW72" s="30"/>
      <c r="AX72" s="31"/>
      <c r="AY72" s="155"/>
      <c r="AZ72" s="36"/>
      <c r="BA72" s="32"/>
      <c r="BB72" s="33"/>
      <c r="BC72" s="28" t="s">
        <v>33</v>
      </c>
      <c r="BD72" s="29"/>
      <c r="BE72" s="30"/>
      <c r="BF72" s="30"/>
      <c r="BG72" s="30"/>
      <c r="BH72" s="31"/>
      <c r="BI72" s="29"/>
      <c r="BJ72" s="30"/>
      <c r="BK72" s="30"/>
      <c r="BL72" s="30"/>
      <c r="BM72" s="31"/>
      <c r="BN72" s="29"/>
      <c r="BO72" s="30"/>
      <c r="BP72" s="30"/>
      <c r="BQ72" s="30"/>
      <c r="BR72" s="31"/>
      <c r="BS72" s="29"/>
      <c r="BT72" s="30"/>
      <c r="BU72" s="30"/>
      <c r="BV72" s="30"/>
      <c r="BW72" s="31"/>
      <c r="BX72" s="155"/>
      <c r="BY72" s="36"/>
      <c r="BZ72" s="32"/>
      <c r="CA72" s="33"/>
      <c r="CB72" s="28" t="s">
        <v>33</v>
      </c>
      <c r="CC72" s="29"/>
      <c r="CD72" s="30"/>
      <c r="CE72" s="30"/>
      <c r="CF72" s="30"/>
      <c r="CG72" s="31"/>
      <c r="CH72" s="29"/>
      <c r="CI72" s="30"/>
      <c r="CJ72" s="30"/>
      <c r="CK72" s="30"/>
      <c r="CL72" s="31"/>
      <c r="CM72" s="29"/>
      <c r="CN72" s="30"/>
      <c r="CO72" s="30"/>
      <c r="CP72" s="30"/>
      <c r="CQ72" s="31"/>
      <c r="CR72" s="29"/>
      <c r="CS72" s="30"/>
      <c r="CT72" s="30"/>
      <c r="CU72" s="30"/>
      <c r="CV72" s="31"/>
      <c r="CW72" s="155"/>
      <c r="CX72" s="36"/>
      <c r="CY72" s="32"/>
      <c r="CZ72" s="33"/>
      <c r="DA72" s="28" t="s">
        <v>33</v>
      </c>
      <c r="DB72" s="29"/>
      <c r="DC72" s="30"/>
      <c r="DD72" s="30"/>
      <c r="DE72" s="30"/>
      <c r="DF72" s="31"/>
      <c r="DG72" s="29"/>
      <c r="DH72" s="30"/>
      <c r="DI72" s="30"/>
      <c r="DJ72" s="30"/>
      <c r="DK72" s="31"/>
      <c r="DL72" s="29"/>
      <c r="DM72" s="30"/>
      <c r="DN72" s="30"/>
      <c r="DO72" s="30"/>
      <c r="DP72" s="31"/>
      <c r="DQ72" s="29"/>
      <c r="DR72" s="30"/>
      <c r="DS72" s="30"/>
      <c r="DT72" s="30"/>
      <c r="DU72" s="31"/>
      <c r="DV72" s="75"/>
      <c r="DW72" s="207"/>
      <c r="DX72" s="80"/>
      <c r="DY72" s="77">
        <f>(DB72*DB73)+(DC72*DC73)+(DD72*DD73)+(DE72*DE73)+(DF72*DF73)</f>
        <v>0</v>
      </c>
      <c r="DZ72" s="78">
        <f>(DG72*DG73)+(DH72*DH73)+(DI72*DI73)+(DJ72*DJ73)+(DK72*DK73)</f>
        <v>0</v>
      </c>
      <c r="EA72" s="78">
        <f>(DL72*DL73)+(DM72*DM73)+(DN72*DN73)+(DO72*DO73)+(DP72*DP73)</f>
        <v>0</v>
      </c>
      <c r="EB72" s="78">
        <f>(DQ72*DQ73)+(DR72*DR73)+(DS72*DS73)+(DT72*DT73)+(DU72*DU73)</f>
        <v>0</v>
      </c>
      <c r="EC72" s="78" t="e">
        <f>(#REF!*#REF!)+(#REF!*#REF!)+(#REF!*#REF!)+(#REF!*#REF!)+(#REF!*#REF!)</f>
        <v>#REF!</v>
      </c>
      <c r="ED72" s="78" t="e">
        <f>(#REF!*#REF!)+(#REF!*#REF!)+(#REF!*#REF!)+(#REF!*#REF!)+(#REF!*#REF!)</f>
        <v>#REF!</v>
      </c>
      <c r="EE72" s="78" t="e">
        <f>(#REF!*#REF!)+(#REF!*#REF!)+(#REF!*#REF!)+(#REF!*#REF!)+(#REF!*#REF!)</f>
        <v>#REF!</v>
      </c>
      <c r="EF72" s="78" t="e">
        <f>(#REF!*#REF!)+(#REF!*#REF!)+(#REF!*#REF!)+(#REF!*#REF!)+(#REF!*#REF!)</f>
        <v>#REF!</v>
      </c>
      <c r="EG72" s="78" t="e">
        <f>(#REF!*#REF!)+(#REF!*#REF!)+(#REF!*#REF!)+(#REF!*#REF!)+(#REF!*#REF!)</f>
        <v>#REF!</v>
      </c>
      <c r="EH72" s="78" t="e">
        <f>(#REF!*#REF!)+(#REF!*#REF!)+(#REF!*#REF!)+(#REF!*#REF!)+(#REF!*#REF!)</f>
        <v>#REF!</v>
      </c>
      <c r="EI72" s="78" t="e">
        <f>(#REF!*#REF!)+(#REF!*#REF!)+(#REF!*#REF!)+(#REF!*#REF!)+(#REF!*#REF!)</f>
        <v>#REF!</v>
      </c>
      <c r="EJ72" s="78" t="e">
        <f>(#REF!*#REF!)+(#REF!*#REF!)+(#REF!*#REF!)+(#REF!*#REF!)+(#REF!*#REF!)</f>
        <v>#REF!</v>
      </c>
      <c r="EK72" s="78" t="e">
        <f>(#REF!*#REF!)+(#REF!*#REF!)+(#REF!*#REF!)+(#REF!*#REF!)+(#REF!*#REF!)</f>
        <v>#REF!</v>
      </c>
      <c r="EL72" s="78" t="e">
        <f>(#REF!*#REF!)+(#REF!*#REF!)+(#REF!*#REF!)+(#REF!*#REF!)+(#REF!*#REF!)</f>
        <v>#REF!</v>
      </c>
      <c r="EM72" s="78" t="e">
        <f>(#REF!*#REF!)+(#REF!*#REF!)+(#REF!*#REF!)+(#REF!*#REF!)+(#REF!*#REF!)</f>
        <v>#REF!</v>
      </c>
      <c r="EN72" s="79" t="e">
        <f>(#REF!*#REF!)+(#REF!*#REF!)+(#REF!*#REF!)+(#REF!*#REF!)+(#REF!*#REF!)</f>
        <v>#REF!</v>
      </c>
      <c r="EO72" s="18"/>
    </row>
    <row r="73" spans="1:145" ht="12.75" customHeight="1" x14ac:dyDescent="0.25">
      <c r="A73" s="155"/>
      <c r="B73" s="61" t="s">
        <v>74</v>
      </c>
      <c r="C73" s="45"/>
      <c r="D73" s="43"/>
      <c r="E73" s="38" t="s">
        <v>41</v>
      </c>
      <c r="F73" s="180"/>
      <c r="G73" s="181"/>
      <c r="H73" s="181"/>
      <c r="I73" s="181"/>
      <c r="J73" s="182"/>
      <c r="K73" s="39"/>
      <c r="L73" s="40"/>
      <c r="M73" s="40"/>
      <c r="N73" s="40"/>
      <c r="O73" s="41"/>
      <c r="P73" s="39"/>
      <c r="Q73" s="40"/>
      <c r="R73" s="40"/>
      <c r="S73" s="40"/>
      <c r="T73" s="41"/>
      <c r="U73" s="39"/>
      <c r="V73" s="40"/>
      <c r="W73" s="40"/>
      <c r="X73" s="40"/>
      <c r="Y73" s="41"/>
      <c r="Z73" s="155"/>
      <c r="AA73" s="36"/>
      <c r="AB73" s="42"/>
      <c r="AC73" s="43"/>
      <c r="AD73" s="38" t="s">
        <v>41</v>
      </c>
      <c r="AE73" s="39"/>
      <c r="AF73" s="40"/>
      <c r="AG73" s="40"/>
      <c r="AH73" s="40"/>
      <c r="AI73" s="41"/>
      <c r="AJ73" s="39"/>
      <c r="AK73" s="40"/>
      <c r="AL73" s="40"/>
      <c r="AM73" s="40"/>
      <c r="AN73" s="41"/>
      <c r="AO73" s="39"/>
      <c r="AP73" s="40"/>
      <c r="AQ73" s="40"/>
      <c r="AR73" s="40"/>
      <c r="AS73" s="41"/>
      <c r="AT73" s="39"/>
      <c r="AU73" s="40"/>
      <c r="AV73" s="40"/>
      <c r="AW73" s="40"/>
      <c r="AX73" s="41"/>
      <c r="AY73" s="155"/>
      <c r="AZ73" s="36"/>
      <c r="BA73" s="42"/>
      <c r="BB73" s="43"/>
      <c r="BC73" s="38" t="s">
        <v>41</v>
      </c>
      <c r="BD73" s="39"/>
      <c r="BE73" s="40"/>
      <c r="BF73" s="40"/>
      <c r="BG73" s="40"/>
      <c r="BH73" s="41"/>
      <c r="BI73" s="39"/>
      <c r="BJ73" s="40"/>
      <c r="BK73" s="40"/>
      <c r="BL73" s="40"/>
      <c r="BM73" s="41"/>
      <c r="BN73" s="39"/>
      <c r="BO73" s="40"/>
      <c r="BP73" s="40"/>
      <c r="BQ73" s="40"/>
      <c r="BR73" s="41"/>
      <c r="BS73" s="39"/>
      <c r="BT73" s="40"/>
      <c r="BU73" s="40"/>
      <c r="BV73" s="40"/>
      <c r="BW73" s="41"/>
      <c r="BX73" s="155"/>
      <c r="BY73" s="36"/>
      <c r="BZ73" s="42"/>
      <c r="CA73" s="43"/>
      <c r="CB73" s="38" t="s">
        <v>41</v>
      </c>
      <c r="CC73" s="39"/>
      <c r="CD73" s="40"/>
      <c r="CE73" s="40"/>
      <c r="CF73" s="40"/>
      <c r="CG73" s="41"/>
      <c r="CH73" s="39"/>
      <c r="CI73" s="40"/>
      <c r="CJ73" s="40"/>
      <c r="CK73" s="40"/>
      <c r="CL73" s="41"/>
      <c r="CM73" s="39"/>
      <c r="CN73" s="40"/>
      <c r="CO73" s="40"/>
      <c r="CP73" s="40"/>
      <c r="CQ73" s="41"/>
      <c r="CR73" s="39"/>
      <c r="CS73" s="40"/>
      <c r="CT73" s="40"/>
      <c r="CU73" s="40"/>
      <c r="CV73" s="41"/>
      <c r="CW73" s="155"/>
      <c r="CX73" s="36"/>
      <c r="CY73" s="42"/>
      <c r="CZ73" s="43"/>
      <c r="DA73" s="38" t="s">
        <v>41</v>
      </c>
      <c r="DB73" s="39"/>
      <c r="DC73" s="40"/>
      <c r="DD73" s="40"/>
      <c r="DE73" s="40"/>
      <c r="DF73" s="41"/>
      <c r="DG73" s="39"/>
      <c r="DH73" s="40"/>
      <c r="DI73" s="40"/>
      <c r="DJ73" s="40"/>
      <c r="DK73" s="41"/>
      <c r="DL73" s="39"/>
      <c r="DM73" s="40"/>
      <c r="DN73" s="40"/>
      <c r="DO73" s="40"/>
      <c r="DP73" s="41"/>
      <c r="DQ73" s="39"/>
      <c r="DR73" s="40"/>
      <c r="DS73" s="40"/>
      <c r="DT73" s="40"/>
      <c r="DU73" s="41"/>
      <c r="DV73" s="75"/>
      <c r="DW73" s="207"/>
      <c r="DX73" s="81"/>
      <c r="DY73" s="77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9"/>
      <c r="EO73" s="18"/>
    </row>
    <row r="74" spans="1:145" ht="12.75" customHeight="1" x14ac:dyDescent="0.25">
      <c r="A74" s="155"/>
      <c r="B74" s="61" t="s">
        <v>75</v>
      </c>
      <c r="C74" s="27" t="s">
        <v>76</v>
      </c>
      <c r="D74" s="33"/>
      <c r="E74" s="28" t="s">
        <v>33</v>
      </c>
      <c r="F74" s="180"/>
      <c r="G74" s="181"/>
      <c r="H74" s="181"/>
      <c r="I74" s="181"/>
      <c r="J74" s="182"/>
      <c r="K74" s="29">
        <v>6</v>
      </c>
      <c r="L74" s="30">
        <v>6</v>
      </c>
      <c r="M74" s="30">
        <v>6</v>
      </c>
      <c r="N74" s="30">
        <v>6</v>
      </c>
      <c r="O74" s="31"/>
      <c r="P74" s="29">
        <v>6</v>
      </c>
      <c r="Q74" s="30">
        <v>6</v>
      </c>
      <c r="R74" s="30">
        <v>6</v>
      </c>
      <c r="S74" s="30">
        <v>6</v>
      </c>
      <c r="T74" s="31"/>
      <c r="U74" s="29">
        <v>6</v>
      </c>
      <c r="V74" s="30">
        <v>6</v>
      </c>
      <c r="W74" s="30">
        <v>6</v>
      </c>
      <c r="X74" s="30">
        <v>6</v>
      </c>
      <c r="Y74" s="31"/>
      <c r="Z74" s="155"/>
      <c r="AA74" s="36"/>
      <c r="AB74" s="32"/>
      <c r="AC74" s="33"/>
      <c r="AD74" s="28" t="s">
        <v>33</v>
      </c>
      <c r="AE74" s="29"/>
      <c r="AF74" s="30"/>
      <c r="AG74" s="30"/>
      <c r="AH74" s="30"/>
      <c r="AI74" s="31"/>
      <c r="AJ74" s="29"/>
      <c r="AK74" s="30"/>
      <c r="AL74" s="30"/>
      <c r="AM74" s="30"/>
      <c r="AN74" s="31"/>
      <c r="AO74" s="29"/>
      <c r="AP74" s="30"/>
      <c r="AQ74" s="30"/>
      <c r="AR74" s="30"/>
      <c r="AS74" s="31"/>
      <c r="AT74" s="29"/>
      <c r="AU74" s="30"/>
      <c r="AV74" s="30"/>
      <c r="AW74" s="30"/>
      <c r="AX74" s="31"/>
      <c r="AY74" s="155"/>
      <c r="AZ74" s="36"/>
      <c r="BA74" s="32"/>
      <c r="BB74" s="33"/>
      <c r="BC74" s="28" t="s">
        <v>33</v>
      </c>
      <c r="BD74" s="29"/>
      <c r="BE74" s="30"/>
      <c r="BF74" s="30"/>
      <c r="BG74" s="30"/>
      <c r="BH74" s="31"/>
      <c r="BI74" s="29"/>
      <c r="BJ74" s="30"/>
      <c r="BK74" s="30"/>
      <c r="BL74" s="30"/>
      <c r="BM74" s="31"/>
      <c r="BN74" s="29"/>
      <c r="BO74" s="30"/>
      <c r="BP74" s="30"/>
      <c r="BQ74" s="30"/>
      <c r="BR74" s="31"/>
      <c r="BS74" s="29"/>
      <c r="BT74" s="30"/>
      <c r="BU74" s="30"/>
      <c r="BV74" s="30"/>
      <c r="BW74" s="31"/>
      <c r="BX74" s="155"/>
      <c r="BY74" s="36"/>
      <c r="BZ74" s="32"/>
      <c r="CA74" s="33"/>
      <c r="CB74" s="28" t="s">
        <v>33</v>
      </c>
      <c r="CC74" s="29"/>
      <c r="CD74" s="30"/>
      <c r="CE74" s="30"/>
      <c r="CF74" s="30"/>
      <c r="CG74" s="31"/>
      <c r="CH74" s="29"/>
      <c r="CI74" s="30"/>
      <c r="CJ74" s="30"/>
      <c r="CK74" s="30"/>
      <c r="CL74" s="31"/>
      <c r="CM74" s="29"/>
      <c r="CN74" s="30"/>
      <c r="CO74" s="30"/>
      <c r="CP74" s="30"/>
      <c r="CQ74" s="31"/>
      <c r="CR74" s="29"/>
      <c r="CS74" s="30"/>
      <c r="CT74" s="30"/>
      <c r="CU74" s="30"/>
      <c r="CV74" s="31"/>
      <c r="CW74" s="155"/>
      <c r="CX74" s="36"/>
      <c r="CY74" s="32"/>
      <c r="CZ74" s="33"/>
      <c r="DA74" s="28" t="s">
        <v>33</v>
      </c>
      <c r="DB74" s="29"/>
      <c r="DC74" s="30"/>
      <c r="DD74" s="30"/>
      <c r="DE74" s="30"/>
      <c r="DF74" s="31"/>
      <c r="DG74" s="29"/>
      <c r="DH74" s="30"/>
      <c r="DI74" s="30"/>
      <c r="DJ74" s="30"/>
      <c r="DK74" s="31"/>
      <c r="DL74" s="29"/>
      <c r="DM74" s="30"/>
      <c r="DN74" s="30"/>
      <c r="DO74" s="30"/>
      <c r="DP74" s="31"/>
      <c r="DQ74" s="29"/>
      <c r="DR74" s="30"/>
      <c r="DS74" s="30"/>
      <c r="DT74" s="30"/>
      <c r="DU74" s="31"/>
      <c r="DV74" s="75"/>
      <c r="DW74" s="207"/>
      <c r="DX74" s="80"/>
      <c r="DY74" s="77">
        <f>(DB74*DB75)+(DC74*DC75)+(DD74*DD75)+(DE74*DE75)+(DF74*DF75)</f>
        <v>0</v>
      </c>
      <c r="DZ74" s="78">
        <f>(DG74*DG75)+(DH74*DH75)+(DI74*DI75)+(DJ74*DJ75)+(DK74*DK75)</f>
        <v>0</v>
      </c>
      <c r="EA74" s="78">
        <f>(DL74*DL75)+(DM74*DM75)+(DN74*DN75)+(DO74*DO75)+(DP74*DP75)</f>
        <v>0</v>
      </c>
      <c r="EB74" s="78">
        <f>(DQ74*DQ75)+(DR74*DR75)+(DS74*DS75)+(DT74*DT75)+(DU74*DU75)</f>
        <v>0</v>
      </c>
      <c r="EC74" s="78" t="e">
        <f>(#REF!*#REF!)+(#REF!*#REF!)+(#REF!*#REF!)+(#REF!*#REF!)+(#REF!*#REF!)</f>
        <v>#REF!</v>
      </c>
      <c r="ED74" s="78" t="e">
        <f>(#REF!*#REF!)+(#REF!*#REF!)+(#REF!*#REF!)+(#REF!*#REF!)+(#REF!*#REF!)</f>
        <v>#REF!</v>
      </c>
      <c r="EE74" s="78" t="e">
        <f>(#REF!*#REF!)+(#REF!*#REF!)+(#REF!*#REF!)+(#REF!*#REF!)+(#REF!*#REF!)</f>
        <v>#REF!</v>
      </c>
      <c r="EF74" s="78" t="e">
        <f>(#REF!*#REF!)+(#REF!*#REF!)+(#REF!*#REF!)+(#REF!*#REF!)+(#REF!*#REF!)</f>
        <v>#REF!</v>
      </c>
      <c r="EG74" s="78" t="e">
        <f>(#REF!*#REF!)+(#REF!*#REF!)+(#REF!*#REF!)+(#REF!*#REF!)+(#REF!*#REF!)</f>
        <v>#REF!</v>
      </c>
      <c r="EH74" s="78" t="e">
        <f>(#REF!*#REF!)+(#REF!*#REF!)+(#REF!*#REF!)+(#REF!*#REF!)+(#REF!*#REF!)</f>
        <v>#REF!</v>
      </c>
      <c r="EI74" s="78" t="e">
        <f>(#REF!*#REF!)+(#REF!*#REF!)+(#REF!*#REF!)+(#REF!*#REF!)+(#REF!*#REF!)</f>
        <v>#REF!</v>
      </c>
      <c r="EJ74" s="78" t="e">
        <f>(#REF!*#REF!)+(#REF!*#REF!)+(#REF!*#REF!)+(#REF!*#REF!)+(#REF!*#REF!)</f>
        <v>#REF!</v>
      </c>
      <c r="EK74" s="78" t="e">
        <f>(#REF!*#REF!)+(#REF!*#REF!)+(#REF!*#REF!)+(#REF!*#REF!)+(#REF!*#REF!)</f>
        <v>#REF!</v>
      </c>
      <c r="EL74" s="78" t="e">
        <f>(#REF!*#REF!)+(#REF!*#REF!)+(#REF!*#REF!)+(#REF!*#REF!)+(#REF!*#REF!)</f>
        <v>#REF!</v>
      </c>
      <c r="EM74" s="78" t="e">
        <f>(#REF!*#REF!)+(#REF!*#REF!)+(#REF!*#REF!)+(#REF!*#REF!)+(#REF!*#REF!)</f>
        <v>#REF!</v>
      </c>
      <c r="EN74" s="79" t="e">
        <f>(#REF!*#REF!)+(#REF!*#REF!)+(#REF!*#REF!)+(#REF!*#REF!)+(#REF!*#REF!)</f>
        <v>#REF!</v>
      </c>
      <c r="EO74" s="18"/>
    </row>
    <row r="75" spans="1:145" ht="12.75" customHeight="1" thickBot="1" x14ac:dyDescent="0.3">
      <c r="A75" s="155"/>
      <c r="B75" s="61" t="s">
        <v>77</v>
      </c>
      <c r="C75" s="112"/>
      <c r="D75" s="82"/>
      <c r="E75" s="38" t="s">
        <v>41</v>
      </c>
      <c r="F75" s="180"/>
      <c r="G75" s="181"/>
      <c r="H75" s="181"/>
      <c r="I75" s="181"/>
      <c r="J75" s="182"/>
      <c r="K75" s="39"/>
      <c r="L75" s="40"/>
      <c r="M75" s="40"/>
      <c r="N75" s="40"/>
      <c r="O75" s="41"/>
      <c r="P75" s="39"/>
      <c r="Q75" s="40"/>
      <c r="R75" s="40"/>
      <c r="S75" s="40"/>
      <c r="T75" s="41"/>
      <c r="U75" s="39"/>
      <c r="V75" s="40"/>
      <c r="W75" s="40"/>
      <c r="X75" s="40"/>
      <c r="Y75" s="41"/>
      <c r="Z75" s="155"/>
      <c r="AA75" s="36"/>
      <c r="AB75" s="32"/>
      <c r="AC75" s="43"/>
      <c r="AD75" s="38" t="s">
        <v>41</v>
      </c>
      <c r="AE75" s="39"/>
      <c r="AF75" s="40"/>
      <c r="AG75" s="40"/>
      <c r="AH75" s="40"/>
      <c r="AI75" s="41"/>
      <c r="AJ75" s="39"/>
      <c r="AK75" s="40"/>
      <c r="AL75" s="40"/>
      <c r="AM75" s="40"/>
      <c r="AN75" s="41"/>
      <c r="AO75" s="39"/>
      <c r="AP75" s="40"/>
      <c r="AQ75" s="40"/>
      <c r="AR75" s="40"/>
      <c r="AS75" s="41"/>
      <c r="AT75" s="39"/>
      <c r="AU75" s="40"/>
      <c r="AV75" s="40"/>
      <c r="AW75" s="40"/>
      <c r="AX75" s="41"/>
      <c r="AY75" s="155"/>
      <c r="AZ75" s="36"/>
      <c r="BA75" s="32"/>
      <c r="BB75" s="43"/>
      <c r="BC75" s="38" t="s">
        <v>41</v>
      </c>
      <c r="BD75" s="39"/>
      <c r="BE75" s="40"/>
      <c r="BF75" s="40"/>
      <c r="BG75" s="40"/>
      <c r="BH75" s="41"/>
      <c r="BI75" s="39"/>
      <c r="BJ75" s="40"/>
      <c r="BK75" s="40"/>
      <c r="BL75" s="40"/>
      <c r="BM75" s="41"/>
      <c r="BN75" s="39"/>
      <c r="BO75" s="40"/>
      <c r="BP75" s="40"/>
      <c r="BQ75" s="40"/>
      <c r="BR75" s="41"/>
      <c r="BS75" s="39"/>
      <c r="BT75" s="40"/>
      <c r="BU75" s="40"/>
      <c r="BV75" s="40"/>
      <c r="BW75" s="41"/>
      <c r="BX75" s="155"/>
      <c r="BY75" s="36"/>
      <c r="BZ75" s="32"/>
      <c r="CA75" s="43"/>
      <c r="CB75" s="38" t="s">
        <v>41</v>
      </c>
      <c r="CC75" s="39"/>
      <c r="CD75" s="40"/>
      <c r="CE75" s="40"/>
      <c r="CF75" s="40"/>
      <c r="CG75" s="41"/>
      <c r="CH75" s="39"/>
      <c r="CI75" s="40"/>
      <c r="CJ75" s="40"/>
      <c r="CK75" s="40"/>
      <c r="CL75" s="41"/>
      <c r="CM75" s="39"/>
      <c r="CN75" s="40"/>
      <c r="CO75" s="40"/>
      <c r="CP75" s="40"/>
      <c r="CQ75" s="41"/>
      <c r="CR75" s="39"/>
      <c r="CS75" s="40"/>
      <c r="CT75" s="40"/>
      <c r="CU75" s="40"/>
      <c r="CV75" s="41"/>
      <c r="CW75" s="155"/>
      <c r="CX75" s="36"/>
      <c r="CY75" s="32"/>
      <c r="CZ75" s="43"/>
      <c r="DA75" s="38" t="s">
        <v>41</v>
      </c>
      <c r="DB75" s="39"/>
      <c r="DC75" s="40"/>
      <c r="DD75" s="40"/>
      <c r="DE75" s="40"/>
      <c r="DF75" s="41"/>
      <c r="DG75" s="39"/>
      <c r="DH75" s="40"/>
      <c r="DI75" s="40"/>
      <c r="DJ75" s="40"/>
      <c r="DK75" s="41"/>
      <c r="DL75" s="39"/>
      <c r="DM75" s="40"/>
      <c r="DN75" s="40"/>
      <c r="DO75" s="40"/>
      <c r="DP75" s="41"/>
      <c r="DQ75" s="39"/>
      <c r="DR75" s="40"/>
      <c r="DS75" s="40"/>
      <c r="DT75" s="40"/>
      <c r="DU75" s="41"/>
      <c r="DV75" s="75"/>
      <c r="DW75" s="207"/>
      <c r="DX75" s="80"/>
      <c r="DY75" s="77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9"/>
      <c r="EO75" s="18"/>
    </row>
    <row r="76" spans="1:145" ht="12.75" customHeight="1" thickTop="1" x14ac:dyDescent="0.25">
      <c r="A76" s="155"/>
      <c r="B76" s="61" t="s">
        <v>79</v>
      </c>
      <c r="C76" s="113" t="s">
        <v>142</v>
      </c>
      <c r="D76" s="33"/>
      <c r="E76" s="28" t="s">
        <v>33</v>
      </c>
      <c r="F76" s="180"/>
      <c r="G76" s="181"/>
      <c r="H76" s="181"/>
      <c r="I76" s="181"/>
      <c r="J76" s="182"/>
      <c r="K76" s="29">
        <v>8</v>
      </c>
      <c r="L76" s="30">
        <v>8</v>
      </c>
      <c r="M76" s="30">
        <v>8</v>
      </c>
      <c r="N76" s="30"/>
      <c r="O76" s="31"/>
      <c r="P76" s="29">
        <v>8</v>
      </c>
      <c r="Q76" s="30">
        <v>8</v>
      </c>
      <c r="R76" s="30">
        <v>8</v>
      </c>
      <c r="S76" s="30"/>
      <c r="T76" s="31"/>
      <c r="U76" s="29">
        <v>8</v>
      </c>
      <c r="V76" s="30">
        <v>8</v>
      </c>
      <c r="W76" s="30">
        <v>8</v>
      </c>
      <c r="X76" s="30"/>
      <c r="Y76" s="31"/>
      <c r="Z76" s="155"/>
      <c r="AA76" s="36"/>
      <c r="AB76" s="83"/>
      <c r="AC76" s="33"/>
      <c r="AD76" s="28" t="s">
        <v>33</v>
      </c>
      <c r="AE76" s="29"/>
      <c r="AF76" s="30"/>
      <c r="AG76" s="30"/>
      <c r="AH76" s="30"/>
      <c r="AI76" s="31"/>
      <c r="AJ76" s="29"/>
      <c r="AK76" s="30"/>
      <c r="AL76" s="30"/>
      <c r="AM76" s="30"/>
      <c r="AN76" s="31"/>
      <c r="AO76" s="29"/>
      <c r="AP76" s="30"/>
      <c r="AQ76" s="30"/>
      <c r="AR76" s="30"/>
      <c r="AS76" s="31"/>
      <c r="AT76" s="29"/>
      <c r="AU76" s="30"/>
      <c r="AV76" s="30"/>
      <c r="AW76" s="30"/>
      <c r="AX76" s="31"/>
      <c r="AY76" s="155"/>
      <c r="AZ76" s="36"/>
      <c r="BA76" s="83"/>
      <c r="BB76" s="33"/>
      <c r="BC76" s="28" t="s">
        <v>33</v>
      </c>
      <c r="BD76" s="29"/>
      <c r="BE76" s="30"/>
      <c r="BF76" s="30"/>
      <c r="BG76" s="30"/>
      <c r="BH76" s="31"/>
      <c r="BI76" s="29"/>
      <c r="BJ76" s="30"/>
      <c r="BK76" s="30"/>
      <c r="BL76" s="30"/>
      <c r="BM76" s="31"/>
      <c r="BN76" s="29"/>
      <c r="BO76" s="30"/>
      <c r="BP76" s="30"/>
      <c r="BQ76" s="30"/>
      <c r="BR76" s="31"/>
      <c r="BS76" s="29"/>
      <c r="BT76" s="30"/>
      <c r="BU76" s="30"/>
      <c r="BV76" s="30"/>
      <c r="BW76" s="31"/>
      <c r="BX76" s="155"/>
      <c r="BY76" s="36"/>
      <c r="BZ76" s="83"/>
      <c r="CA76" s="33"/>
      <c r="CB76" s="28" t="s">
        <v>33</v>
      </c>
      <c r="CC76" s="29"/>
      <c r="CD76" s="30"/>
      <c r="CE76" s="30"/>
      <c r="CF76" s="30"/>
      <c r="CG76" s="31"/>
      <c r="CH76" s="29"/>
      <c r="CI76" s="30"/>
      <c r="CJ76" s="30"/>
      <c r="CK76" s="30"/>
      <c r="CL76" s="31"/>
      <c r="CM76" s="29"/>
      <c r="CN76" s="30"/>
      <c r="CO76" s="30"/>
      <c r="CP76" s="30"/>
      <c r="CQ76" s="31"/>
      <c r="CR76" s="29"/>
      <c r="CS76" s="30"/>
      <c r="CT76" s="30"/>
      <c r="CU76" s="30"/>
      <c r="CV76" s="31"/>
      <c r="CW76" s="155"/>
      <c r="CX76" s="36"/>
      <c r="CY76" s="83"/>
      <c r="CZ76" s="33"/>
      <c r="DA76" s="28" t="s">
        <v>33</v>
      </c>
      <c r="DB76" s="29"/>
      <c r="DC76" s="30"/>
      <c r="DD76" s="30"/>
      <c r="DE76" s="30"/>
      <c r="DF76" s="31"/>
      <c r="DG76" s="29"/>
      <c r="DH76" s="30"/>
      <c r="DI76" s="30"/>
      <c r="DJ76" s="30"/>
      <c r="DK76" s="31"/>
      <c r="DL76" s="29"/>
      <c r="DM76" s="30"/>
      <c r="DN76" s="30"/>
      <c r="DO76" s="30"/>
      <c r="DP76" s="31"/>
      <c r="DQ76" s="29"/>
      <c r="DR76" s="30"/>
      <c r="DS76" s="30"/>
      <c r="DT76" s="30"/>
      <c r="DU76" s="31"/>
      <c r="DV76" s="75"/>
      <c r="DW76" s="207"/>
      <c r="DX76" s="84"/>
      <c r="DY76" s="77">
        <f>(DB76*DB77)+(DC76*DC77)+(DD76*DD77)+(DE76*DE77)+(DF76*DF77)</f>
        <v>0</v>
      </c>
      <c r="DZ76" s="78">
        <f>(DG76*DG77)+(DH76*DH77)+(DI76*DI77)+(DJ76*DJ77)+(DK76*DK77)</f>
        <v>0</v>
      </c>
      <c r="EA76" s="78">
        <f>(DL76*DL77)+(DM76*DM77)+(DN76*DN77)+(DO76*DO77)+(DP76*DP77)</f>
        <v>0</v>
      </c>
      <c r="EB76" s="78">
        <f>(DQ76*DQ77)+(DR76*DR77)+(DS76*DS77)+(DT76*DT77)+(DU76*DU77)</f>
        <v>0</v>
      </c>
      <c r="EC76" s="78" t="e">
        <f>(#REF!*#REF!)+(#REF!*#REF!)+(#REF!*#REF!)+(#REF!*#REF!)+(#REF!*#REF!)</f>
        <v>#REF!</v>
      </c>
      <c r="ED76" s="78" t="e">
        <f>(#REF!*#REF!)+(#REF!*#REF!)+(#REF!*#REF!)+(#REF!*#REF!)+(#REF!*#REF!)</f>
        <v>#REF!</v>
      </c>
      <c r="EE76" s="78" t="e">
        <f>(#REF!*#REF!)+(#REF!*#REF!)+(#REF!*#REF!)+(#REF!*#REF!)+(#REF!*#REF!)</f>
        <v>#REF!</v>
      </c>
      <c r="EF76" s="78" t="e">
        <f>(#REF!*#REF!)+(#REF!*#REF!)+(#REF!*#REF!)+(#REF!*#REF!)+(#REF!*#REF!)</f>
        <v>#REF!</v>
      </c>
      <c r="EG76" s="78">
        <v>2500</v>
      </c>
      <c r="EH76" s="78" t="e">
        <f>(#REF!*#REF!)+(#REF!*#REF!)+(#REF!*#REF!)+(#REF!*#REF!)+(#REF!*#REF!)</f>
        <v>#REF!</v>
      </c>
      <c r="EI76" s="78" t="e">
        <f>(#REF!*#REF!)+(#REF!*#REF!)+(#REF!*#REF!)+(#REF!*#REF!)+(#REF!*#REF!)</f>
        <v>#REF!</v>
      </c>
      <c r="EJ76" s="78" t="e">
        <f>(#REF!*#REF!)+(#REF!*#REF!)+(#REF!*#REF!)+(#REF!*#REF!)+(#REF!*#REF!)</f>
        <v>#REF!</v>
      </c>
      <c r="EK76" s="78" t="e">
        <f>(#REF!*#REF!)+(#REF!*#REF!)+(#REF!*#REF!)+(#REF!*#REF!)+(#REF!*#REF!)</f>
        <v>#REF!</v>
      </c>
      <c r="EL76" s="78" t="e">
        <f>(#REF!*#REF!)+(#REF!*#REF!)+(#REF!*#REF!)+(#REF!*#REF!)+(#REF!*#REF!)</f>
        <v>#REF!</v>
      </c>
      <c r="EM76" s="78" t="e">
        <f>(#REF!*#REF!)+(#REF!*#REF!)+(#REF!*#REF!)+(#REF!*#REF!)+(#REF!*#REF!)</f>
        <v>#REF!</v>
      </c>
      <c r="EN76" s="79" t="e">
        <f>(#REF!*#REF!)+(#REF!*#REF!)+(#REF!*#REF!)+(#REF!*#REF!)+(#REF!*#REF!)</f>
        <v>#REF!</v>
      </c>
      <c r="EO76" s="18"/>
    </row>
    <row r="77" spans="1:145" ht="12.75" customHeight="1" x14ac:dyDescent="0.25">
      <c r="A77" s="155"/>
      <c r="B77" s="61" t="s">
        <v>83</v>
      </c>
      <c r="C77" s="114"/>
      <c r="D77" s="115"/>
      <c r="E77" s="38" t="s">
        <v>41</v>
      </c>
      <c r="F77" s="180"/>
      <c r="G77" s="181"/>
      <c r="H77" s="181"/>
      <c r="I77" s="181"/>
      <c r="J77" s="182"/>
      <c r="K77" s="39"/>
      <c r="L77" s="40"/>
      <c r="M77" s="40"/>
      <c r="N77" s="40"/>
      <c r="O77" s="41"/>
      <c r="P77" s="39"/>
      <c r="Q77" s="40"/>
      <c r="R77" s="40"/>
      <c r="S77" s="40"/>
      <c r="T77" s="41"/>
      <c r="U77" s="39"/>
      <c r="V77" s="40"/>
      <c r="W77" s="40"/>
      <c r="X77" s="40"/>
      <c r="Y77" s="41"/>
      <c r="Z77" s="155"/>
      <c r="AA77" s="36"/>
      <c r="AB77" s="85"/>
      <c r="AC77" s="43"/>
      <c r="AD77" s="38" t="s">
        <v>41</v>
      </c>
      <c r="AE77" s="39"/>
      <c r="AF77" s="40"/>
      <c r="AG77" s="40"/>
      <c r="AH77" s="40"/>
      <c r="AI77" s="41"/>
      <c r="AJ77" s="39"/>
      <c r="AK77" s="40"/>
      <c r="AL77" s="40"/>
      <c r="AM77" s="40"/>
      <c r="AN77" s="41"/>
      <c r="AO77" s="39"/>
      <c r="AP77" s="40"/>
      <c r="AQ77" s="40"/>
      <c r="AR77" s="40"/>
      <c r="AS77" s="41"/>
      <c r="AT77" s="39"/>
      <c r="AU77" s="40"/>
      <c r="AV77" s="40"/>
      <c r="AW77" s="40"/>
      <c r="AX77" s="41"/>
      <c r="AY77" s="155"/>
      <c r="AZ77" s="36"/>
      <c r="BA77" s="85"/>
      <c r="BB77" s="43"/>
      <c r="BC77" s="38" t="s">
        <v>41</v>
      </c>
      <c r="BD77" s="39"/>
      <c r="BE77" s="40"/>
      <c r="BF77" s="40"/>
      <c r="BG77" s="40"/>
      <c r="BH77" s="41"/>
      <c r="BI77" s="39"/>
      <c r="BJ77" s="40"/>
      <c r="BK77" s="40"/>
      <c r="BL77" s="40"/>
      <c r="BM77" s="41"/>
      <c r="BN77" s="39"/>
      <c r="BO77" s="40"/>
      <c r="BP77" s="40"/>
      <c r="BQ77" s="40"/>
      <c r="BR77" s="41"/>
      <c r="BS77" s="39"/>
      <c r="BT77" s="40"/>
      <c r="BU77" s="40"/>
      <c r="BV77" s="40"/>
      <c r="BW77" s="41"/>
      <c r="BX77" s="155"/>
      <c r="BY77" s="36"/>
      <c r="BZ77" s="85"/>
      <c r="CA77" s="43"/>
      <c r="CB77" s="38" t="s">
        <v>41</v>
      </c>
      <c r="CC77" s="39"/>
      <c r="CD77" s="40"/>
      <c r="CE77" s="40"/>
      <c r="CF77" s="40"/>
      <c r="CG77" s="41"/>
      <c r="CH77" s="39"/>
      <c r="CI77" s="40"/>
      <c r="CJ77" s="40"/>
      <c r="CK77" s="40"/>
      <c r="CL77" s="41"/>
      <c r="CM77" s="39"/>
      <c r="CN77" s="40"/>
      <c r="CO77" s="40"/>
      <c r="CP77" s="40"/>
      <c r="CQ77" s="41"/>
      <c r="CR77" s="39"/>
      <c r="CS77" s="40"/>
      <c r="CT77" s="40"/>
      <c r="CU77" s="40"/>
      <c r="CV77" s="41"/>
      <c r="CW77" s="155"/>
      <c r="CX77" s="36"/>
      <c r="CY77" s="85"/>
      <c r="CZ77" s="43"/>
      <c r="DA77" s="38" t="s">
        <v>41</v>
      </c>
      <c r="DB77" s="39"/>
      <c r="DC77" s="40"/>
      <c r="DD77" s="40"/>
      <c r="DE77" s="40"/>
      <c r="DF77" s="41"/>
      <c r="DG77" s="39"/>
      <c r="DH77" s="40"/>
      <c r="DI77" s="40"/>
      <c r="DJ77" s="40"/>
      <c r="DK77" s="41"/>
      <c r="DL77" s="39"/>
      <c r="DM77" s="40"/>
      <c r="DN77" s="40"/>
      <c r="DO77" s="40"/>
      <c r="DP77" s="41"/>
      <c r="DQ77" s="39"/>
      <c r="DR77" s="40"/>
      <c r="DS77" s="40"/>
      <c r="DT77" s="40"/>
      <c r="DU77" s="41"/>
      <c r="DV77" s="75"/>
      <c r="DW77" s="207"/>
      <c r="DX77" s="86"/>
      <c r="DY77" s="77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9"/>
      <c r="EO77" s="18"/>
    </row>
    <row r="78" spans="1:145" ht="12.75" customHeight="1" x14ac:dyDescent="0.25">
      <c r="A78" s="155"/>
      <c r="B78" s="61" t="s">
        <v>84</v>
      </c>
      <c r="C78" s="32" t="s">
        <v>86</v>
      </c>
      <c r="D78" s="43"/>
      <c r="E78" s="28" t="s">
        <v>33</v>
      </c>
      <c r="F78" s="180"/>
      <c r="G78" s="181"/>
      <c r="H78" s="181"/>
      <c r="I78" s="181"/>
      <c r="J78" s="182"/>
      <c r="K78" s="29">
        <v>8</v>
      </c>
      <c r="L78" s="30">
        <v>8</v>
      </c>
      <c r="M78" s="30">
        <v>8</v>
      </c>
      <c r="N78" s="30"/>
      <c r="O78" s="31"/>
      <c r="P78" s="29">
        <v>8</v>
      </c>
      <c r="Q78" s="30">
        <v>8</v>
      </c>
      <c r="R78" s="30">
        <v>8</v>
      </c>
      <c r="S78" s="30"/>
      <c r="T78" s="31"/>
      <c r="U78" s="29">
        <v>8</v>
      </c>
      <c r="V78" s="30">
        <v>8</v>
      </c>
      <c r="W78" s="30">
        <v>8</v>
      </c>
      <c r="X78" s="30"/>
      <c r="Y78" s="31"/>
      <c r="Z78" s="155"/>
      <c r="AA78" s="36"/>
      <c r="AB78" s="32"/>
      <c r="AC78" s="33"/>
      <c r="AD78" s="28" t="s">
        <v>33</v>
      </c>
      <c r="AE78" s="29"/>
      <c r="AF78" s="30"/>
      <c r="AG78" s="30"/>
      <c r="AH78" s="30"/>
      <c r="AI78" s="31"/>
      <c r="AJ78" s="29"/>
      <c r="AK78" s="30"/>
      <c r="AL78" s="30"/>
      <c r="AM78" s="30"/>
      <c r="AN78" s="31"/>
      <c r="AO78" s="29"/>
      <c r="AP78" s="30"/>
      <c r="AQ78" s="30"/>
      <c r="AR78" s="30"/>
      <c r="AS78" s="31"/>
      <c r="AT78" s="29"/>
      <c r="AU78" s="30"/>
      <c r="AV78" s="30"/>
      <c r="AW78" s="30"/>
      <c r="AX78" s="31"/>
      <c r="AY78" s="155"/>
      <c r="AZ78" s="36"/>
      <c r="BA78" s="32"/>
      <c r="BB78" s="33"/>
      <c r="BC78" s="28" t="s">
        <v>33</v>
      </c>
      <c r="BD78" s="29"/>
      <c r="BE78" s="30"/>
      <c r="BF78" s="30"/>
      <c r="BG78" s="30"/>
      <c r="BH78" s="31"/>
      <c r="BI78" s="29"/>
      <c r="BJ78" s="30"/>
      <c r="BK78" s="30"/>
      <c r="BL78" s="30"/>
      <c r="BM78" s="31"/>
      <c r="BN78" s="29"/>
      <c r="BO78" s="30"/>
      <c r="BP78" s="30"/>
      <c r="BQ78" s="30"/>
      <c r="BR78" s="31"/>
      <c r="BS78" s="29"/>
      <c r="BT78" s="30"/>
      <c r="BU78" s="30"/>
      <c r="BV78" s="30"/>
      <c r="BW78" s="31"/>
      <c r="BX78" s="155"/>
      <c r="BY78" s="36"/>
      <c r="BZ78" s="32"/>
      <c r="CA78" s="33"/>
      <c r="CB78" s="28" t="s">
        <v>33</v>
      </c>
      <c r="CC78" s="29"/>
      <c r="CD78" s="30"/>
      <c r="CE78" s="30"/>
      <c r="CF78" s="30"/>
      <c r="CG78" s="31"/>
      <c r="CH78" s="29"/>
      <c r="CI78" s="30"/>
      <c r="CJ78" s="30"/>
      <c r="CK78" s="30"/>
      <c r="CL78" s="31"/>
      <c r="CM78" s="29"/>
      <c r="CN78" s="30"/>
      <c r="CO78" s="30"/>
      <c r="CP78" s="30"/>
      <c r="CQ78" s="31"/>
      <c r="CR78" s="29"/>
      <c r="CS78" s="30"/>
      <c r="CT78" s="30"/>
      <c r="CU78" s="30"/>
      <c r="CV78" s="31"/>
      <c r="CW78" s="155"/>
      <c r="CX78" s="36"/>
      <c r="CY78" s="32"/>
      <c r="CZ78" s="33"/>
      <c r="DA78" s="28" t="s">
        <v>33</v>
      </c>
      <c r="DB78" s="29"/>
      <c r="DC78" s="30"/>
      <c r="DD78" s="30"/>
      <c r="DE78" s="30"/>
      <c r="DF78" s="31"/>
      <c r="DG78" s="29"/>
      <c r="DH78" s="30"/>
      <c r="DI78" s="30"/>
      <c r="DJ78" s="30"/>
      <c r="DK78" s="31"/>
      <c r="DL78" s="29"/>
      <c r="DM78" s="30"/>
      <c r="DN78" s="30"/>
      <c r="DO78" s="30"/>
      <c r="DP78" s="31"/>
      <c r="DQ78" s="29"/>
      <c r="DR78" s="30"/>
      <c r="DS78" s="30"/>
      <c r="DT78" s="30"/>
      <c r="DU78" s="31"/>
      <c r="DV78" s="75"/>
      <c r="DW78" s="207"/>
      <c r="DX78" s="80"/>
      <c r="DY78" s="77">
        <f>(DB78*DB79)+(DC78*DC79)+(DD78*DD79)+(DE78*DE79)+(DF78*DF79)</f>
        <v>0</v>
      </c>
      <c r="DZ78" s="78">
        <f>(DG78*DG79)+(DH78*DH79)+(DI78*DI79)+(DJ78*DJ79)+(DK78*DK79)</f>
        <v>0</v>
      </c>
      <c r="EA78" s="78">
        <f>(DL78*DL79)+(DM78*DM79)+(DN78*DN79)+(DO78*DO79)+(DP78*DP79)</f>
        <v>0</v>
      </c>
      <c r="EB78" s="78">
        <f>(DQ78*DQ79)+(DR78*DR79)+(DS78*DS79)+(DT78*DT79)+(DU78*DU79)</f>
        <v>0</v>
      </c>
      <c r="EC78" s="78" t="e">
        <f>(#REF!*#REF!)+(#REF!*#REF!)+(#REF!*#REF!)+(#REF!*#REF!)+(#REF!*#REF!)</f>
        <v>#REF!</v>
      </c>
      <c r="ED78" s="78" t="e">
        <f>(#REF!*#REF!)+(#REF!*#REF!)+(#REF!*#REF!)+(#REF!*#REF!)+(#REF!*#REF!)</f>
        <v>#REF!</v>
      </c>
      <c r="EE78" s="78" t="e">
        <f>(#REF!*#REF!)+(#REF!*#REF!)+(#REF!*#REF!)+(#REF!*#REF!)+(#REF!*#REF!)</f>
        <v>#REF!</v>
      </c>
      <c r="EF78" s="78" t="e">
        <f>(#REF!*#REF!)+(#REF!*#REF!)+(#REF!*#REF!)+(#REF!*#REF!)+(#REF!*#REF!)</f>
        <v>#REF!</v>
      </c>
      <c r="EG78" s="78">
        <v>2500</v>
      </c>
      <c r="EH78" s="78" t="e">
        <f>(#REF!*#REF!)+(#REF!*#REF!)+(#REF!*#REF!)+(#REF!*#REF!)+(#REF!*#REF!)</f>
        <v>#REF!</v>
      </c>
      <c r="EI78" s="78" t="e">
        <f>(#REF!*#REF!)+(#REF!*#REF!)+(#REF!*#REF!)+(#REF!*#REF!)+(#REF!*#REF!)</f>
        <v>#REF!</v>
      </c>
      <c r="EJ78" s="78" t="e">
        <f>(#REF!*#REF!)+(#REF!*#REF!)+(#REF!*#REF!)+(#REF!*#REF!)+(#REF!*#REF!)</f>
        <v>#REF!</v>
      </c>
      <c r="EK78" s="78" t="e">
        <f>(#REF!*#REF!)+(#REF!*#REF!)+(#REF!*#REF!)+(#REF!*#REF!)+(#REF!*#REF!)</f>
        <v>#REF!</v>
      </c>
      <c r="EL78" s="78" t="e">
        <f>(#REF!*#REF!)+(#REF!*#REF!)+(#REF!*#REF!)+(#REF!*#REF!)+(#REF!*#REF!)</f>
        <v>#REF!</v>
      </c>
      <c r="EM78" s="78" t="e">
        <f>(#REF!*#REF!)+(#REF!*#REF!)+(#REF!*#REF!)+(#REF!*#REF!)+(#REF!*#REF!)</f>
        <v>#REF!</v>
      </c>
      <c r="EN78" s="79" t="e">
        <f>(#REF!*#REF!)+(#REF!*#REF!)+(#REF!*#REF!)+(#REF!*#REF!)+(#REF!*#REF!)</f>
        <v>#REF!</v>
      </c>
      <c r="EO78" s="18"/>
    </row>
    <row r="79" spans="1:145" ht="12.75" customHeight="1" x14ac:dyDescent="0.25">
      <c r="A79" s="155"/>
      <c r="B79" s="61" t="s">
        <v>87</v>
      </c>
      <c r="C79" s="114"/>
      <c r="D79" s="43"/>
      <c r="E79" s="38" t="s">
        <v>41</v>
      </c>
      <c r="F79" s="180"/>
      <c r="G79" s="181"/>
      <c r="H79" s="181"/>
      <c r="I79" s="181"/>
      <c r="J79" s="182"/>
      <c r="K79" s="39"/>
      <c r="L79" s="40"/>
      <c r="M79" s="40"/>
      <c r="N79" s="40"/>
      <c r="O79" s="41"/>
      <c r="P79" s="39"/>
      <c r="Q79" s="40"/>
      <c r="R79" s="40"/>
      <c r="S79" s="40"/>
      <c r="T79" s="41"/>
      <c r="U79" s="39"/>
      <c r="V79" s="40"/>
      <c r="W79" s="40"/>
      <c r="X79" s="40"/>
      <c r="Y79" s="41"/>
      <c r="Z79" s="155"/>
      <c r="AA79" s="36"/>
      <c r="AB79" s="32"/>
      <c r="AC79" s="43"/>
      <c r="AD79" s="38" t="s">
        <v>41</v>
      </c>
      <c r="AE79" s="39"/>
      <c r="AF79" s="40"/>
      <c r="AG79" s="40"/>
      <c r="AH79" s="40"/>
      <c r="AI79" s="41"/>
      <c r="AJ79" s="39"/>
      <c r="AK79" s="40"/>
      <c r="AL79" s="40"/>
      <c r="AM79" s="40"/>
      <c r="AN79" s="41"/>
      <c r="AO79" s="39"/>
      <c r="AP79" s="40"/>
      <c r="AQ79" s="40"/>
      <c r="AR79" s="40"/>
      <c r="AS79" s="41"/>
      <c r="AT79" s="39"/>
      <c r="AU79" s="40"/>
      <c r="AV79" s="40"/>
      <c r="AW79" s="40"/>
      <c r="AX79" s="41"/>
      <c r="AY79" s="155"/>
      <c r="AZ79" s="36"/>
      <c r="BA79" s="32"/>
      <c r="BB79" s="43"/>
      <c r="BC79" s="38" t="s">
        <v>41</v>
      </c>
      <c r="BD79" s="39"/>
      <c r="BE79" s="40"/>
      <c r="BF79" s="40"/>
      <c r="BG79" s="40"/>
      <c r="BH79" s="41"/>
      <c r="BI79" s="39"/>
      <c r="BJ79" s="40"/>
      <c r="BK79" s="40"/>
      <c r="BL79" s="40"/>
      <c r="BM79" s="41"/>
      <c r="BN79" s="39"/>
      <c r="BO79" s="40"/>
      <c r="BP79" s="40"/>
      <c r="BQ79" s="40"/>
      <c r="BR79" s="41"/>
      <c r="BS79" s="39"/>
      <c r="BT79" s="40"/>
      <c r="BU79" s="40"/>
      <c r="BV79" s="40"/>
      <c r="BW79" s="41"/>
      <c r="BX79" s="155"/>
      <c r="BY79" s="36"/>
      <c r="BZ79" s="32"/>
      <c r="CA79" s="43"/>
      <c r="CB79" s="38" t="s">
        <v>41</v>
      </c>
      <c r="CC79" s="39"/>
      <c r="CD79" s="40"/>
      <c r="CE79" s="40"/>
      <c r="CF79" s="40"/>
      <c r="CG79" s="41"/>
      <c r="CH79" s="39"/>
      <c r="CI79" s="40"/>
      <c r="CJ79" s="40"/>
      <c r="CK79" s="40"/>
      <c r="CL79" s="41"/>
      <c r="CM79" s="39"/>
      <c r="CN79" s="40"/>
      <c r="CO79" s="40"/>
      <c r="CP79" s="40"/>
      <c r="CQ79" s="41"/>
      <c r="CR79" s="39"/>
      <c r="CS79" s="40"/>
      <c r="CT79" s="40"/>
      <c r="CU79" s="40"/>
      <c r="CV79" s="41"/>
      <c r="CW79" s="155"/>
      <c r="CX79" s="36"/>
      <c r="CY79" s="32"/>
      <c r="CZ79" s="43"/>
      <c r="DA79" s="38" t="s">
        <v>41</v>
      </c>
      <c r="DB79" s="39"/>
      <c r="DC79" s="40"/>
      <c r="DD79" s="40"/>
      <c r="DE79" s="40"/>
      <c r="DF79" s="41"/>
      <c r="DG79" s="39"/>
      <c r="DH79" s="40"/>
      <c r="DI79" s="40"/>
      <c r="DJ79" s="40"/>
      <c r="DK79" s="41"/>
      <c r="DL79" s="39"/>
      <c r="DM79" s="40"/>
      <c r="DN79" s="40"/>
      <c r="DO79" s="40"/>
      <c r="DP79" s="41"/>
      <c r="DQ79" s="39"/>
      <c r="DR79" s="40"/>
      <c r="DS79" s="40"/>
      <c r="DT79" s="40"/>
      <c r="DU79" s="41"/>
      <c r="DV79" s="75"/>
      <c r="DW79" s="207"/>
      <c r="DX79" s="80"/>
      <c r="DY79" s="77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9"/>
      <c r="EO79" s="18"/>
    </row>
    <row r="80" spans="1:145" ht="12.75" customHeight="1" thickBot="1" x14ac:dyDescent="0.3">
      <c r="A80" s="155"/>
      <c r="B80" s="63" t="s">
        <v>89</v>
      </c>
      <c r="C80" s="27" t="s">
        <v>143</v>
      </c>
      <c r="D80" s="33" t="s">
        <v>144</v>
      </c>
      <c r="E80" s="28" t="s">
        <v>33</v>
      </c>
      <c r="F80" s="180"/>
      <c r="G80" s="181"/>
      <c r="H80" s="181"/>
      <c r="I80" s="181"/>
      <c r="J80" s="182"/>
      <c r="K80" s="29">
        <v>1</v>
      </c>
      <c r="L80" s="30">
        <v>1</v>
      </c>
      <c r="M80" s="30">
        <v>1</v>
      </c>
      <c r="N80" s="30"/>
      <c r="O80" s="31"/>
      <c r="P80" s="29">
        <v>1</v>
      </c>
      <c r="Q80" s="30">
        <v>1</v>
      </c>
      <c r="R80" s="30">
        <v>1</v>
      </c>
      <c r="S80" s="30"/>
      <c r="T80" s="31"/>
      <c r="U80" s="29">
        <v>1</v>
      </c>
      <c r="V80" s="30">
        <v>1</v>
      </c>
      <c r="W80" s="30">
        <v>1</v>
      </c>
      <c r="X80" s="30"/>
      <c r="Y80" s="31"/>
      <c r="Z80" s="155"/>
      <c r="AA80" s="36"/>
      <c r="AB80" s="113"/>
      <c r="AC80" s="33"/>
      <c r="AD80" s="28" t="s">
        <v>33</v>
      </c>
      <c r="AE80" s="29"/>
      <c r="AF80" s="30"/>
      <c r="AG80" s="30"/>
      <c r="AH80" s="30"/>
      <c r="AI80" s="31"/>
      <c r="AJ80" s="29"/>
      <c r="AK80" s="30"/>
      <c r="AL80" s="30"/>
      <c r="AM80" s="30"/>
      <c r="AN80" s="31"/>
      <c r="AO80" s="29"/>
      <c r="AP80" s="30"/>
      <c r="AQ80" s="30"/>
      <c r="AR80" s="30"/>
      <c r="AS80" s="31"/>
      <c r="AT80" s="29"/>
      <c r="AU80" s="30"/>
      <c r="AV80" s="30"/>
      <c r="AW80" s="30"/>
      <c r="AX80" s="31"/>
      <c r="AY80" s="155"/>
      <c r="AZ80" s="36"/>
      <c r="BA80" s="113"/>
      <c r="BB80" s="33"/>
      <c r="BC80" s="28" t="s">
        <v>33</v>
      </c>
      <c r="BD80" s="29"/>
      <c r="BE80" s="30"/>
      <c r="BF80" s="30"/>
      <c r="BG80" s="30"/>
      <c r="BH80" s="31"/>
      <c r="BI80" s="29"/>
      <c r="BJ80" s="30"/>
      <c r="BK80" s="30"/>
      <c r="BL80" s="30"/>
      <c r="BM80" s="31"/>
      <c r="BN80" s="29"/>
      <c r="BO80" s="30"/>
      <c r="BP80" s="30"/>
      <c r="BQ80" s="30"/>
      <c r="BR80" s="31"/>
      <c r="BS80" s="29"/>
      <c r="BT80" s="30"/>
      <c r="BU80" s="30"/>
      <c r="BV80" s="30"/>
      <c r="BW80" s="31"/>
      <c r="BX80" s="155"/>
      <c r="BY80" s="36"/>
      <c r="BZ80" s="113"/>
      <c r="CA80" s="33"/>
      <c r="CB80" s="28" t="s">
        <v>33</v>
      </c>
      <c r="CC80" s="29"/>
      <c r="CD80" s="30"/>
      <c r="CE80" s="30"/>
      <c r="CF80" s="30"/>
      <c r="CG80" s="31"/>
      <c r="CH80" s="29"/>
      <c r="CI80" s="30"/>
      <c r="CJ80" s="30"/>
      <c r="CK80" s="30"/>
      <c r="CL80" s="31"/>
      <c r="CM80" s="29"/>
      <c r="CN80" s="30"/>
      <c r="CO80" s="30"/>
      <c r="CP80" s="30"/>
      <c r="CQ80" s="31"/>
      <c r="CR80" s="29"/>
      <c r="CS80" s="30"/>
      <c r="CT80" s="30"/>
      <c r="CU80" s="30"/>
      <c r="CV80" s="31"/>
      <c r="CW80" s="155"/>
      <c r="CX80" s="36"/>
      <c r="CY80" s="113"/>
      <c r="CZ80" s="33"/>
      <c r="DA80" s="28" t="s">
        <v>33</v>
      </c>
      <c r="DB80" s="29"/>
      <c r="DC80" s="30"/>
      <c r="DD80" s="30"/>
      <c r="DE80" s="30"/>
      <c r="DF80" s="31"/>
      <c r="DG80" s="29"/>
      <c r="DH80" s="30"/>
      <c r="DI80" s="30"/>
      <c r="DJ80" s="30"/>
      <c r="DK80" s="31"/>
      <c r="DL80" s="29"/>
      <c r="DM80" s="30"/>
      <c r="DN80" s="30"/>
      <c r="DO80" s="30"/>
      <c r="DP80" s="31"/>
      <c r="DQ80" s="29"/>
      <c r="DR80" s="30"/>
      <c r="DS80" s="30"/>
      <c r="DT80" s="30"/>
      <c r="DU80" s="31"/>
      <c r="DV80" s="75"/>
      <c r="DW80" s="207"/>
      <c r="DX80" s="89"/>
      <c r="DY80" s="77">
        <f>(DB80*DB81)+(DC80*DC81)+(DD80*DD81)+(DE80*DE81)+(DF80*DF81)</f>
        <v>0</v>
      </c>
      <c r="DZ80" s="78">
        <f>(DG80*DG81)+(DH80*DH81)+(DI80*DI81)+(DJ80*DJ81)+(DK80*DK81)</f>
        <v>0</v>
      </c>
      <c r="EA80" s="78">
        <f>(DL80*DL81)+(DM80*DM81)+(DN80*DN81)+(DO80*DO81)+(DP80*DP81)</f>
        <v>0</v>
      </c>
      <c r="EB80" s="78">
        <f>(DQ80*DQ81)+(DR80*DR81)+(DS80*DS81)+(DT80*DT81)+(DU80*DU81)</f>
        <v>0</v>
      </c>
      <c r="EC80" s="78" t="e">
        <f>(#REF!*#REF!)+(#REF!*#REF!)+(#REF!*#REF!)+(#REF!*#REF!)+(#REF!*#REF!)</f>
        <v>#REF!</v>
      </c>
      <c r="ED80" s="78" t="e">
        <f>(#REF!*#REF!)+(#REF!*#REF!)+(#REF!*#REF!)+(#REF!*#REF!)+(#REF!*#REF!)</f>
        <v>#REF!</v>
      </c>
      <c r="EE80" s="78" t="e">
        <f>(#REF!*#REF!)+(#REF!*#REF!)+(#REF!*#REF!)+(#REF!*#REF!)+(#REF!*#REF!)</f>
        <v>#REF!</v>
      </c>
      <c r="EF80" s="78" t="e">
        <f>(#REF!*#REF!)+(#REF!*#REF!)+(#REF!*#REF!)+(#REF!*#REF!)+(#REF!*#REF!)</f>
        <v>#REF!</v>
      </c>
      <c r="EG80" s="78">
        <v>2500</v>
      </c>
      <c r="EH80" s="78" t="e">
        <f>(#REF!*#REF!)+(#REF!*#REF!)+(#REF!*#REF!)+(#REF!*#REF!)+(#REF!*#REF!)</f>
        <v>#REF!</v>
      </c>
      <c r="EI80" s="78" t="e">
        <f>(#REF!*#REF!)+(#REF!*#REF!)+(#REF!*#REF!)+(#REF!*#REF!)+(#REF!*#REF!)</f>
        <v>#REF!</v>
      </c>
      <c r="EJ80" s="78" t="e">
        <f>(#REF!*#REF!)+(#REF!*#REF!)+(#REF!*#REF!)+(#REF!*#REF!)+(#REF!*#REF!)</f>
        <v>#REF!</v>
      </c>
      <c r="EK80" s="78" t="e">
        <f>(#REF!*#REF!)+(#REF!*#REF!)+(#REF!*#REF!)+(#REF!*#REF!)+(#REF!*#REF!)</f>
        <v>#REF!</v>
      </c>
      <c r="EL80" s="78" t="e">
        <f>(#REF!*#REF!)+(#REF!*#REF!)+(#REF!*#REF!)+(#REF!*#REF!)+(#REF!*#REF!)</f>
        <v>#REF!</v>
      </c>
      <c r="EM80" s="78" t="e">
        <f>(#REF!*#REF!)+(#REF!*#REF!)+(#REF!*#REF!)+(#REF!*#REF!)+(#REF!*#REF!)</f>
        <v>#REF!</v>
      </c>
      <c r="EN80" s="79" t="e">
        <f>(#REF!*#REF!)+(#REF!*#REF!)+(#REF!*#REF!)+(#REF!*#REF!)+(#REF!*#REF!)</f>
        <v>#REF!</v>
      </c>
      <c r="EO80" s="18"/>
    </row>
    <row r="81" spans="1:145" ht="12.75" customHeight="1" x14ac:dyDescent="0.25">
      <c r="A81" s="155"/>
      <c r="B81" s="186" t="s">
        <v>95</v>
      </c>
      <c r="C81" s="32"/>
      <c r="D81" s="43"/>
      <c r="E81" s="38" t="s">
        <v>41</v>
      </c>
      <c r="F81" s="180"/>
      <c r="G81" s="181"/>
      <c r="H81" s="181"/>
      <c r="I81" s="181"/>
      <c r="J81" s="182"/>
      <c r="K81" s="39"/>
      <c r="L81" s="40"/>
      <c r="M81" s="40"/>
      <c r="N81" s="40"/>
      <c r="O81" s="41"/>
      <c r="P81" s="39"/>
      <c r="Q81" s="40"/>
      <c r="R81" s="40"/>
      <c r="S81" s="40"/>
      <c r="T81" s="41"/>
      <c r="U81" s="39"/>
      <c r="V81" s="40"/>
      <c r="W81" s="40"/>
      <c r="X81" s="40"/>
      <c r="Y81" s="41"/>
      <c r="Z81" s="155"/>
      <c r="AA81" s="36"/>
      <c r="AB81" s="32"/>
      <c r="AC81" s="43"/>
      <c r="AD81" s="38" t="s">
        <v>41</v>
      </c>
      <c r="AE81" s="39"/>
      <c r="AF81" s="40"/>
      <c r="AG81" s="40"/>
      <c r="AH81" s="40"/>
      <c r="AI81" s="41"/>
      <c r="AJ81" s="39"/>
      <c r="AK81" s="40"/>
      <c r="AL81" s="40"/>
      <c r="AM81" s="40"/>
      <c r="AN81" s="41"/>
      <c r="AO81" s="39"/>
      <c r="AP81" s="40"/>
      <c r="AQ81" s="40"/>
      <c r="AR81" s="40"/>
      <c r="AS81" s="41"/>
      <c r="AT81" s="39"/>
      <c r="AU81" s="40"/>
      <c r="AV81" s="40"/>
      <c r="AW81" s="40"/>
      <c r="AX81" s="41"/>
      <c r="AY81" s="155"/>
      <c r="AZ81" s="36"/>
      <c r="BA81" s="32"/>
      <c r="BB81" s="43"/>
      <c r="BC81" s="38" t="s">
        <v>41</v>
      </c>
      <c r="BD81" s="39"/>
      <c r="BE81" s="40"/>
      <c r="BF81" s="40"/>
      <c r="BG81" s="40"/>
      <c r="BH81" s="41"/>
      <c r="BI81" s="39"/>
      <c r="BJ81" s="40"/>
      <c r="BK81" s="40"/>
      <c r="BL81" s="40"/>
      <c r="BM81" s="41"/>
      <c r="BN81" s="39"/>
      <c r="BO81" s="40"/>
      <c r="BP81" s="40"/>
      <c r="BQ81" s="40"/>
      <c r="BR81" s="41"/>
      <c r="BS81" s="39"/>
      <c r="BT81" s="40"/>
      <c r="BU81" s="40"/>
      <c r="BV81" s="40"/>
      <c r="BW81" s="41"/>
      <c r="BX81" s="155"/>
      <c r="BY81" s="36"/>
      <c r="BZ81" s="32"/>
      <c r="CA81" s="43"/>
      <c r="CB81" s="38" t="s">
        <v>41</v>
      </c>
      <c r="CC81" s="39"/>
      <c r="CD81" s="40"/>
      <c r="CE81" s="40"/>
      <c r="CF81" s="40"/>
      <c r="CG81" s="41"/>
      <c r="CH81" s="39"/>
      <c r="CI81" s="40"/>
      <c r="CJ81" s="40"/>
      <c r="CK81" s="40"/>
      <c r="CL81" s="41"/>
      <c r="CM81" s="39"/>
      <c r="CN81" s="40"/>
      <c r="CO81" s="40"/>
      <c r="CP81" s="40"/>
      <c r="CQ81" s="41"/>
      <c r="CR81" s="39"/>
      <c r="CS81" s="40"/>
      <c r="CT81" s="40"/>
      <c r="CU81" s="40"/>
      <c r="CV81" s="41"/>
      <c r="CW81" s="155"/>
      <c r="CX81" s="36"/>
      <c r="CY81" s="32"/>
      <c r="CZ81" s="43"/>
      <c r="DA81" s="38" t="s">
        <v>41</v>
      </c>
      <c r="DB81" s="39"/>
      <c r="DC81" s="40"/>
      <c r="DD81" s="40"/>
      <c r="DE81" s="40"/>
      <c r="DF81" s="41"/>
      <c r="DG81" s="39"/>
      <c r="DH81" s="40"/>
      <c r="DI81" s="40"/>
      <c r="DJ81" s="40"/>
      <c r="DK81" s="41"/>
      <c r="DL81" s="39"/>
      <c r="DM81" s="40"/>
      <c r="DN81" s="40"/>
      <c r="DO81" s="40"/>
      <c r="DP81" s="41"/>
      <c r="DQ81" s="39"/>
      <c r="DR81" s="40"/>
      <c r="DS81" s="40"/>
      <c r="DT81" s="40"/>
      <c r="DU81" s="41"/>
      <c r="DV81" s="75"/>
      <c r="DW81" s="207"/>
      <c r="DX81" s="116"/>
      <c r="DY81" s="77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9"/>
      <c r="EO81" s="18"/>
    </row>
    <row r="82" spans="1:145" ht="12.75" customHeight="1" x14ac:dyDescent="0.25">
      <c r="A82" s="155"/>
      <c r="B82" s="186"/>
      <c r="C82" s="117" t="s">
        <v>145</v>
      </c>
      <c r="D82" s="33" t="s">
        <v>94</v>
      </c>
      <c r="E82" s="28" t="s">
        <v>33</v>
      </c>
      <c r="F82" s="180"/>
      <c r="G82" s="181"/>
      <c r="H82" s="181"/>
      <c r="I82" s="181"/>
      <c r="J82" s="182"/>
      <c r="K82" s="29">
        <v>1</v>
      </c>
      <c r="L82" s="30">
        <v>1</v>
      </c>
      <c r="M82" s="30">
        <v>1</v>
      </c>
      <c r="N82" s="30"/>
      <c r="O82" s="31"/>
      <c r="P82" s="29">
        <v>1</v>
      </c>
      <c r="Q82" s="30">
        <v>1</v>
      </c>
      <c r="R82" s="30">
        <v>1</v>
      </c>
      <c r="S82" s="30"/>
      <c r="T82" s="31"/>
      <c r="U82" s="29">
        <v>1</v>
      </c>
      <c r="V82" s="30">
        <v>1</v>
      </c>
      <c r="W82" s="30">
        <v>1</v>
      </c>
      <c r="X82" s="30"/>
      <c r="Y82" s="31"/>
      <c r="Z82" s="155"/>
      <c r="AA82" s="36"/>
      <c r="AB82" s="117"/>
      <c r="AC82" s="33"/>
      <c r="AD82" s="28" t="s">
        <v>33</v>
      </c>
      <c r="AE82" s="29"/>
      <c r="AF82" s="30"/>
      <c r="AG82" s="30"/>
      <c r="AH82" s="30"/>
      <c r="AI82" s="31"/>
      <c r="AJ82" s="29"/>
      <c r="AK82" s="30"/>
      <c r="AL82" s="30"/>
      <c r="AM82" s="30"/>
      <c r="AN82" s="31"/>
      <c r="AO82" s="29"/>
      <c r="AP82" s="30"/>
      <c r="AQ82" s="30"/>
      <c r="AR82" s="30"/>
      <c r="AS82" s="31"/>
      <c r="AT82" s="29"/>
      <c r="AU82" s="30"/>
      <c r="AV82" s="30"/>
      <c r="AW82" s="30"/>
      <c r="AX82" s="31"/>
      <c r="AY82" s="155"/>
      <c r="AZ82" s="36"/>
      <c r="BA82" s="117"/>
      <c r="BB82" s="33"/>
      <c r="BC82" s="28" t="s">
        <v>33</v>
      </c>
      <c r="BD82" s="29"/>
      <c r="BE82" s="30"/>
      <c r="BF82" s="30"/>
      <c r="BG82" s="30"/>
      <c r="BH82" s="31"/>
      <c r="BI82" s="29"/>
      <c r="BJ82" s="30"/>
      <c r="BK82" s="30"/>
      <c r="BL82" s="30"/>
      <c r="BM82" s="31"/>
      <c r="BN82" s="29"/>
      <c r="BO82" s="30"/>
      <c r="BP82" s="30"/>
      <c r="BQ82" s="30"/>
      <c r="BR82" s="31"/>
      <c r="BS82" s="29"/>
      <c r="BT82" s="30"/>
      <c r="BU82" s="30"/>
      <c r="BV82" s="30"/>
      <c r="BW82" s="31"/>
      <c r="BX82" s="155"/>
      <c r="BY82" s="36"/>
      <c r="BZ82" s="117"/>
      <c r="CA82" s="33"/>
      <c r="CB82" s="28" t="s">
        <v>33</v>
      </c>
      <c r="CC82" s="29"/>
      <c r="CD82" s="30"/>
      <c r="CE82" s="30"/>
      <c r="CF82" s="30"/>
      <c r="CG82" s="31"/>
      <c r="CH82" s="29"/>
      <c r="CI82" s="30"/>
      <c r="CJ82" s="30"/>
      <c r="CK82" s="30"/>
      <c r="CL82" s="31"/>
      <c r="CM82" s="29"/>
      <c r="CN82" s="30"/>
      <c r="CO82" s="30"/>
      <c r="CP82" s="30"/>
      <c r="CQ82" s="31"/>
      <c r="CR82" s="29"/>
      <c r="CS82" s="30"/>
      <c r="CT82" s="30"/>
      <c r="CU82" s="30"/>
      <c r="CV82" s="31"/>
      <c r="CW82" s="155"/>
      <c r="CX82" s="36"/>
      <c r="CY82" s="117"/>
      <c r="CZ82" s="33"/>
      <c r="DA82" s="28" t="s">
        <v>33</v>
      </c>
      <c r="DB82" s="29"/>
      <c r="DC82" s="30"/>
      <c r="DD82" s="30"/>
      <c r="DE82" s="30"/>
      <c r="DF82" s="31"/>
      <c r="DG82" s="29"/>
      <c r="DH82" s="30"/>
      <c r="DI82" s="30"/>
      <c r="DJ82" s="30"/>
      <c r="DK82" s="31"/>
      <c r="DL82" s="29"/>
      <c r="DM82" s="30"/>
      <c r="DN82" s="30"/>
      <c r="DO82" s="30"/>
      <c r="DP82" s="31"/>
      <c r="DQ82" s="29"/>
      <c r="DR82" s="30"/>
      <c r="DS82" s="30"/>
      <c r="DT82" s="30"/>
      <c r="DU82" s="31"/>
      <c r="DV82" s="75"/>
      <c r="DW82" s="207"/>
      <c r="DX82" s="118"/>
      <c r="DY82" s="77">
        <f>(DB82*DB83)+(DC82*DC83)+(DD82*DD83)+(DE82*DE83)+(DF82*DF83)</f>
        <v>0</v>
      </c>
      <c r="DZ82" s="78">
        <f>(DG82*DG83)+(DH82*DH83)+(DI82*DI83)+(DJ82*DJ83)+(DK82*DK83)</f>
        <v>0</v>
      </c>
      <c r="EA82" s="78">
        <f>(DL82*DL83)+(DM82*DM83)+(DN82*DN83)+(DO82*DO83)+(DP82*DP83)</f>
        <v>0</v>
      </c>
      <c r="EB82" s="78">
        <f>(DQ82*DQ83)+(DR82*DR83)+(DS82*DS83)+(DT82*DT83)+(DU82*DU83)</f>
        <v>0</v>
      </c>
      <c r="EC82" s="78" t="e">
        <f>(#REF!*#REF!)+(#REF!*#REF!)+(#REF!*#REF!)+(#REF!*#REF!)+(#REF!*#REF!)</f>
        <v>#REF!</v>
      </c>
      <c r="ED82" s="78" t="e">
        <f>(#REF!*#REF!)+(#REF!*#REF!)+(#REF!*#REF!)+(#REF!*#REF!)+(#REF!*#REF!)</f>
        <v>#REF!</v>
      </c>
      <c r="EE82" s="78" t="e">
        <f>(#REF!*#REF!)+(#REF!*#REF!)+(#REF!*#REF!)+(#REF!*#REF!)+(#REF!*#REF!)</f>
        <v>#REF!</v>
      </c>
      <c r="EF82" s="78" t="e">
        <f>(#REF!*#REF!)+(#REF!*#REF!)+(#REF!*#REF!)+(#REF!*#REF!)+(#REF!*#REF!)</f>
        <v>#REF!</v>
      </c>
      <c r="EG82" s="78">
        <v>2500</v>
      </c>
      <c r="EH82" s="78" t="e">
        <f>(#REF!*#REF!)+(#REF!*#REF!)+(#REF!*#REF!)+(#REF!*#REF!)+(#REF!*#REF!)</f>
        <v>#REF!</v>
      </c>
      <c r="EI82" s="78" t="e">
        <f>(#REF!*#REF!)+(#REF!*#REF!)+(#REF!*#REF!)+(#REF!*#REF!)+(#REF!*#REF!)</f>
        <v>#REF!</v>
      </c>
      <c r="EJ82" s="78" t="e">
        <f>(#REF!*#REF!)+(#REF!*#REF!)+(#REF!*#REF!)+(#REF!*#REF!)+(#REF!*#REF!)</f>
        <v>#REF!</v>
      </c>
      <c r="EK82" s="78" t="e">
        <f>(#REF!*#REF!)+(#REF!*#REF!)+(#REF!*#REF!)+(#REF!*#REF!)+(#REF!*#REF!)</f>
        <v>#REF!</v>
      </c>
      <c r="EL82" s="78" t="e">
        <f>(#REF!*#REF!)+(#REF!*#REF!)+(#REF!*#REF!)+(#REF!*#REF!)+(#REF!*#REF!)</f>
        <v>#REF!</v>
      </c>
      <c r="EM82" s="78" t="e">
        <f>(#REF!*#REF!)+(#REF!*#REF!)+(#REF!*#REF!)+(#REF!*#REF!)+(#REF!*#REF!)</f>
        <v>#REF!</v>
      </c>
      <c r="EN82" s="79" t="e">
        <f>(#REF!*#REF!)+(#REF!*#REF!)+(#REF!*#REF!)+(#REF!*#REF!)+(#REF!*#REF!)</f>
        <v>#REF!</v>
      </c>
      <c r="EO82" s="18"/>
    </row>
    <row r="83" spans="1:145" ht="12.75" customHeight="1" x14ac:dyDescent="0.25">
      <c r="A83" s="156"/>
      <c r="B83" s="187"/>
      <c r="C83" s="119"/>
      <c r="D83" s="95"/>
      <c r="E83" s="22" t="s">
        <v>41</v>
      </c>
      <c r="F83" s="183"/>
      <c r="G83" s="184"/>
      <c r="H83" s="184"/>
      <c r="I83" s="184"/>
      <c r="J83" s="185"/>
      <c r="K83" s="52"/>
      <c r="L83" s="66"/>
      <c r="M83" s="66"/>
      <c r="N83" s="66"/>
      <c r="O83" s="67"/>
      <c r="P83" s="52"/>
      <c r="Q83" s="66"/>
      <c r="R83" s="66"/>
      <c r="S83" s="66"/>
      <c r="T83" s="67"/>
      <c r="U83" s="52"/>
      <c r="V83" s="66"/>
      <c r="W83" s="66"/>
      <c r="X83" s="66"/>
      <c r="Y83" s="67"/>
      <c r="Z83" s="156"/>
      <c r="AA83" s="45"/>
      <c r="AB83" s="119"/>
      <c r="AC83" s="95"/>
      <c r="AD83" s="22" t="s">
        <v>41</v>
      </c>
      <c r="AE83" s="52"/>
      <c r="AF83" s="66"/>
      <c r="AG83" s="66"/>
      <c r="AH83" s="66"/>
      <c r="AI83" s="67"/>
      <c r="AJ83" s="52"/>
      <c r="AK83" s="66"/>
      <c r="AL83" s="66"/>
      <c r="AM83" s="66"/>
      <c r="AN83" s="67"/>
      <c r="AO83" s="52"/>
      <c r="AP83" s="66"/>
      <c r="AQ83" s="66"/>
      <c r="AR83" s="66"/>
      <c r="AS83" s="67"/>
      <c r="AT83" s="52"/>
      <c r="AU83" s="66"/>
      <c r="AV83" s="66"/>
      <c r="AW83" s="66"/>
      <c r="AX83" s="67"/>
      <c r="AY83" s="156"/>
      <c r="AZ83" s="45"/>
      <c r="BA83" s="119"/>
      <c r="BB83" s="95"/>
      <c r="BC83" s="22" t="s">
        <v>41</v>
      </c>
      <c r="BD83" s="52"/>
      <c r="BE83" s="66"/>
      <c r="BF83" s="66"/>
      <c r="BG83" s="66"/>
      <c r="BH83" s="67"/>
      <c r="BI83" s="52"/>
      <c r="BJ83" s="66"/>
      <c r="BK83" s="66"/>
      <c r="BL83" s="66"/>
      <c r="BM83" s="67"/>
      <c r="BN83" s="52"/>
      <c r="BO83" s="66"/>
      <c r="BP83" s="66"/>
      <c r="BQ83" s="66"/>
      <c r="BR83" s="67"/>
      <c r="BS83" s="52"/>
      <c r="BT83" s="66"/>
      <c r="BU83" s="66"/>
      <c r="BV83" s="66"/>
      <c r="BW83" s="67"/>
      <c r="BX83" s="156"/>
      <c r="BY83" s="45"/>
      <c r="BZ83" s="119"/>
      <c r="CA83" s="95"/>
      <c r="CB83" s="22" t="s">
        <v>41</v>
      </c>
      <c r="CC83" s="52"/>
      <c r="CD83" s="66"/>
      <c r="CE83" s="66"/>
      <c r="CF83" s="66"/>
      <c r="CG83" s="67"/>
      <c r="CH83" s="52"/>
      <c r="CI83" s="66"/>
      <c r="CJ83" s="66"/>
      <c r="CK83" s="66"/>
      <c r="CL83" s="67"/>
      <c r="CM83" s="52"/>
      <c r="CN83" s="66"/>
      <c r="CO83" s="66"/>
      <c r="CP83" s="66"/>
      <c r="CQ83" s="67"/>
      <c r="CR83" s="52"/>
      <c r="CS83" s="66"/>
      <c r="CT83" s="66"/>
      <c r="CU83" s="66"/>
      <c r="CV83" s="67"/>
      <c r="CW83" s="156"/>
      <c r="CX83" s="45"/>
      <c r="CY83" s="119"/>
      <c r="CZ83" s="95"/>
      <c r="DA83" s="22" t="s">
        <v>41</v>
      </c>
      <c r="DB83" s="52"/>
      <c r="DC83" s="66"/>
      <c r="DD83" s="66"/>
      <c r="DE83" s="66"/>
      <c r="DF83" s="67"/>
      <c r="DG83" s="52"/>
      <c r="DH83" s="66"/>
      <c r="DI83" s="66"/>
      <c r="DJ83" s="66"/>
      <c r="DK83" s="67"/>
      <c r="DL83" s="52"/>
      <c r="DM83" s="66"/>
      <c r="DN83" s="66"/>
      <c r="DO83" s="66"/>
      <c r="DP83" s="67"/>
      <c r="DQ83" s="52"/>
      <c r="DR83" s="66"/>
      <c r="DS83" s="66"/>
      <c r="DT83" s="66"/>
      <c r="DU83" s="67"/>
      <c r="DV83" s="75"/>
      <c r="DW83" s="208"/>
      <c r="DX83" s="120"/>
      <c r="DY83" s="101"/>
      <c r="DZ83" s="102"/>
      <c r="EA83" s="102"/>
      <c r="EB83" s="102"/>
      <c r="EC83" s="102"/>
      <c r="ED83" s="102"/>
      <c r="EE83" s="102"/>
      <c r="EF83" s="102"/>
      <c r="EG83" s="102"/>
      <c r="EH83" s="102"/>
      <c r="EI83" s="102"/>
      <c r="EJ83" s="102"/>
      <c r="EK83" s="102"/>
      <c r="EL83" s="102"/>
      <c r="EM83" s="102"/>
      <c r="EN83" s="103"/>
      <c r="EO83" s="18"/>
    </row>
    <row r="84" spans="1:145" ht="15" hidden="1" customHeight="1" x14ac:dyDescent="0.25">
      <c r="A84" s="53"/>
      <c r="B84" s="1"/>
      <c r="C84" s="1"/>
      <c r="D84" s="1"/>
      <c r="E84" s="1"/>
      <c r="F84" s="174" t="s">
        <v>65</v>
      </c>
      <c r="G84" s="175"/>
      <c r="H84" s="175"/>
      <c r="I84" s="175"/>
      <c r="J84" s="54"/>
      <c r="K84" s="174" t="s">
        <v>65</v>
      </c>
      <c r="L84" s="175"/>
      <c r="M84" s="175"/>
      <c r="N84" s="175"/>
      <c r="O84" s="54"/>
      <c r="P84" s="174" t="s">
        <v>65</v>
      </c>
      <c r="Q84" s="175"/>
      <c r="R84" s="175"/>
      <c r="S84" s="175"/>
      <c r="T84" s="54"/>
      <c r="U84" s="174" t="s">
        <v>65</v>
      </c>
      <c r="V84" s="175"/>
      <c r="W84" s="175"/>
      <c r="X84" s="175"/>
      <c r="Y84" s="54"/>
      <c r="Z84" s="53"/>
      <c r="AA84" s="1"/>
      <c r="AB84" s="1"/>
      <c r="AC84" s="1"/>
      <c r="AD84" s="1"/>
      <c r="AE84" s="174" t="s">
        <v>65</v>
      </c>
      <c r="AF84" s="175"/>
      <c r="AG84" s="175"/>
      <c r="AH84" s="175"/>
      <c r="AI84" s="54"/>
      <c r="AJ84" s="174" t="s">
        <v>65</v>
      </c>
      <c r="AK84" s="175"/>
      <c r="AL84" s="175"/>
      <c r="AM84" s="175"/>
      <c r="AN84" s="54"/>
      <c r="AO84" s="174" t="s">
        <v>65</v>
      </c>
      <c r="AP84" s="175"/>
      <c r="AQ84" s="175"/>
      <c r="AR84" s="175"/>
      <c r="AS84" s="54"/>
      <c r="AT84" s="174" t="s">
        <v>65</v>
      </c>
      <c r="AU84" s="175"/>
      <c r="AV84" s="175"/>
      <c r="AW84" s="175"/>
      <c r="AX84" s="54"/>
      <c r="AY84" s="53"/>
      <c r="AZ84" s="1"/>
      <c r="BA84" s="1"/>
      <c r="BB84" s="1"/>
      <c r="BC84" s="1"/>
      <c r="BD84" s="174" t="s">
        <v>65</v>
      </c>
      <c r="BE84" s="175"/>
      <c r="BF84" s="175"/>
      <c r="BG84" s="175"/>
      <c r="BH84" s="54"/>
      <c r="BI84" s="174" t="s">
        <v>65</v>
      </c>
      <c r="BJ84" s="175"/>
      <c r="BK84" s="175"/>
      <c r="BL84" s="175"/>
      <c r="BM84" s="54"/>
      <c r="BN84" s="174" t="s">
        <v>65</v>
      </c>
      <c r="BO84" s="175"/>
      <c r="BP84" s="175"/>
      <c r="BQ84" s="175"/>
      <c r="BR84" s="54"/>
      <c r="BS84" s="174" t="s">
        <v>65</v>
      </c>
      <c r="BT84" s="175"/>
      <c r="BU84" s="175"/>
      <c r="BV84" s="175"/>
      <c r="BW84" s="54"/>
      <c r="BX84" s="53"/>
      <c r="BY84" s="1"/>
      <c r="BZ84" s="1"/>
      <c r="CA84" s="1"/>
      <c r="CB84" s="1"/>
      <c r="CC84" s="174" t="s">
        <v>65</v>
      </c>
      <c r="CD84" s="175"/>
      <c r="CE84" s="175"/>
      <c r="CF84" s="175"/>
      <c r="CG84" s="54"/>
      <c r="CH84" s="174" t="s">
        <v>65</v>
      </c>
      <c r="CI84" s="175"/>
      <c r="CJ84" s="175"/>
      <c r="CK84" s="175"/>
      <c r="CL84" s="54"/>
      <c r="CM84" s="174" t="s">
        <v>65</v>
      </c>
      <c r="CN84" s="175"/>
      <c r="CO84" s="175"/>
      <c r="CP84" s="175"/>
      <c r="CQ84" s="54"/>
      <c r="CR84" s="174" t="s">
        <v>65</v>
      </c>
      <c r="CS84" s="175"/>
      <c r="CT84" s="175"/>
      <c r="CU84" s="175"/>
      <c r="CV84" s="54"/>
      <c r="CW84" s="53"/>
      <c r="CX84" s="1"/>
      <c r="CY84" s="1"/>
      <c r="CZ84" s="1"/>
      <c r="DA84" s="1"/>
      <c r="DB84" s="174" t="s">
        <v>65</v>
      </c>
      <c r="DC84" s="175"/>
      <c r="DD84" s="175"/>
      <c r="DE84" s="175"/>
      <c r="DF84" s="54"/>
      <c r="DG84" s="174" t="s">
        <v>65</v>
      </c>
      <c r="DH84" s="175"/>
      <c r="DI84" s="175"/>
      <c r="DJ84" s="175"/>
      <c r="DK84" s="54"/>
      <c r="DL84" s="174" t="s">
        <v>65</v>
      </c>
      <c r="DM84" s="175"/>
      <c r="DN84" s="175"/>
      <c r="DO84" s="175"/>
      <c r="DP84" s="54"/>
      <c r="DQ84" s="174" t="s">
        <v>65</v>
      </c>
      <c r="DR84" s="175"/>
      <c r="DS84" s="175"/>
      <c r="DT84" s="175"/>
      <c r="DU84" s="54"/>
      <c r="DV84" s="53"/>
      <c r="DW84" s="56"/>
      <c r="DX84" s="106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  <c r="EO84" s="106"/>
    </row>
    <row r="85" spans="1:145" ht="15" hidden="1" customHeight="1" x14ac:dyDescent="0.25">
      <c r="A85" s="53"/>
      <c r="B85" s="1"/>
      <c r="C85" s="1"/>
      <c r="D85" s="1"/>
      <c r="E85" s="1"/>
      <c r="F85" s="174" t="s">
        <v>66</v>
      </c>
      <c r="G85" s="175"/>
      <c r="H85" s="175"/>
      <c r="I85" s="175"/>
      <c r="J85" s="54"/>
      <c r="K85" s="174" t="s">
        <v>66</v>
      </c>
      <c r="L85" s="175"/>
      <c r="M85" s="175"/>
      <c r="N85" s="175"/>
      <c r="O85" s="54"/>
      <c r="P85" s="174" t="s">
        <v>66</v>
      </c>
      <c r="Q85" s="175"/>
      <c r="R85" s="175"/>
      <c r="S85" s="175"/>
      <c r="T85" s="54"/>
      <c r="U85" s="174" t="s">
        <v>66</v>
      </c>
      <c r="V85" s="175"/>
      <c r="W85" s="175"/>
      <c r="X85" s="175"/>
      <c r="Y85" s="54"/>
      <c r="Z85" s="53"/>
      <c r="AA85" s="1"/>
      <c r="AB85" s="1"/>
      <c r="AC85" s="1"/>
      <c r="AD85" s="1"/>
      <c r="AE85" s="174" t="s">
        <v>66</v>
      </c>
      <c r="AF85" s="175"/>
      <c r="AG85" s="175"/>
      <c r="AH85" s="175"/>
      <c r="AI85" s="54"/>
      <c r="AJ85" s="174" t="s">
        <v>66</v>
      </c>
      <c r="AK85" s="175"/>
      <c r="AL85" s="175"/>
      <c r="AM85" s="175"/>
      <c r="AN85" s="54"/>
      <c r="AO85" s="174" t="s">
        <v>66</v>
      </c>
      <c r="AP85" s="175"/>
      <c r="AQ85" s="175"/>
      <c r="AR85" s="175"/>
      <c r="AS85" s="54"/>
      <c r="AT85" s="174" t="s">
        <v>66</v>
      </c>
      <c r="AU85" s="175"/>
      <c r="AV85" s="175"/>
      <c r="AW85" s="175"/>
      <c r="AX85" s="54"/>
      <c r="AY85" s="53"/>
      <c r="AZ85" s="1"/>
      <c r="BA85" s="1"/>
      <c r="BB85" s="1"/>
      <c r="BC85" s="1"/>
      <c r="BD85" s="174" t="s">
        <v>66</v>
      </c>
      <c r="BE85" s="175"/>
      <c r="BF85" s="175"/>
      <c r="BG85" s="175"/>
      <c r="BH85" s="54"/>
      <c r="BI85" s="174" t="s">
        <v>66</v>
      </c>
      <c r="BJ85" s="175"/>
      <c r="BK85" s="175"/>
      <c r="BL85" s="175"/>
      <c r="BM85" s="54"/>
      <c r="BN85" s="174" t="s">
        <v>66</v>
      </c>
      <c r="BO85" s="175"/>
      <c r="BP85" s="175"/>
      <c r="BQ85" s="175"/>
      <c r="BR85" s="54"/>
      <c r="BS85" s="174" t="s">
        <v>66</v>
      </c>
      <c r="BT85" s="175"/>
      <c r="BU85" s="175"/>
      <c r="BV85" s="175"/>
      <c r="BW85" s="54"/>
      <c r="BX85" s="53"/>
      <c r="BY85" s="1"/>
      <c r="BZ85" s="1"/>
      <c r="CA85" s="1"/>
      <c r="CB85" s="1"/>
      <c r="CC85" s="174" t="s">
        <v>66</v>
      </c>
      <c r="CD85" s="175"/>
      <c r="CE85" s="175"/>
      <c r="CF85" s="175"/>
      <c r="CG85" s="54"/>
      <c r="CH85" s="174" t="s">
        <v>66</v>
      </c>
      <c r="CI85" s="175"/>
      <c r="CJ85" s="175"/>
      <c r="CK85" s="175"/>
      <c r="CL85" s="54"/>
      <c r="CM85" s="174" t="s">
        <v>66</v>
      </c>
      <c r="CN85" s="175"/>
      <c r="CO85" s="175"/>
      <c r="CP85" s="175"/>
      <c r="CQ85" s="54"/>
      <c r="CR85" s="174" t="s">
        <v>66</v>
      </c>
      <c r="CS85" s="175"/>
      <c r="CT85" s="175"/>
      <c r="CU85" s="175"/>
      <c r="CV85" s="54"/>
      <c r="CW85" s="53"/>
      <c r="CX85" s="1"/>
      <c r="CY85" s="1"/>
      <c r="CZ85" s="1"/>
      <c r="DA85" s="1"/>
      <c r="DB85" s="174" t="s">
        <v>66</v>
      </c>
      <c r="DC85" s="175"/>
      <c r="DD85" s="175"/>
      <c r="DE85" s="175"/>
      <c r="DF85" s="54"/>
      <c r="DG85" s="174" t="s">
        <v>66</v>
      </c>
      <c r="DH85" s="175"/>
      <c r="DI85" s="175"/>
      <c r="DJ85" s="175"/>
      <c r="DK85" s="54"/>
      <c r="DL85" s="174" t="s">
        <v>66</v>
      </c>
      <c r="DM85" s="175"/>
      <c r="DN85" s="175"/>
      <c r="DO85" s="175"/>
      <c r="DP85" s="54"/>
      <c r="DQ85" s="174" t="s">
        <v>66</v>
      </c>
      <c r="DR85" s="175"/>
      <c r="DS85" s="175"/>
      <c r="DT85" s="175"/>
      <c r="DU85" s="54"/>
      <c r="DV85" s="53"/>
      <c r="DW85" s="56"/>
      <c r="DX85" s="105" t="s">
        <v>146</v>
      </c>
      <c r="DY85" s="78">
        <f t="shared" ref="DY85:EN85" si="0">SUM(DY72:DY82,DY52:DY62,DY30:DY40,DY10:DY20)</f>
        <v>0</v>
      </c>
      <c r="DZ85" s="78">
        <f t="shared" si="0"/>
        <v>0</v>
      </c>
      <c r="EA85" s="78">
        <f t="shared" si="0"/>
        <v>0</v>
      </c>
      <c r="EB85" s="78">
        <f t="shared" si="0"/>
        <v>0</v>
      </c>
      <c r="EC85" s="78" t="e">
        <f t="shared" si="0"/>
        <v>#REF!</v>
      </c>
      <c r="ED85" s="78" t="e">
        <f t="shared" si="0"/>
        <v>#REF!</v>
      </c>
      <c r="EE85" s="78" t="e">
        <f t="shared" si="0"/>
        <v>#REF!</v>
      </c>
      <c r="EF85" s="78" t="e">
        <f t="shared" si="0"/>
        <v>#REF!</v>
      </c>
      <c r="EG85" s="78" t="e">
        <f t="shared" si="0"/>
        <v>#REF!</v>
      </c>
      <c r="EH85" s="78" t="e">
        <f t="shared" si="0"/>
        <v>#REF!</v>
      </c>
      <c r="EI85" s="78" t="e">
        <f t="shared" si="0"/>
        <v>#REF!</v>
      </c>
      <c r="EJ85" s="78" t="e">
        <f t="shared" si="0"/>
        <v>#REF!</v>
      </c>
      <c r="EK85" s="78" t="e">
        <f t="shared" si="0"/>
        <v>#REF!</v>
      </c>
      <c r="EL85" s="78" t="e">
        <f t="shared" si="0"/>
        <v>#REF!</v>
      </c>
      <c r="EM85" s="78" t="e">
        <f t="shared" si="0"/>
        <v>#REF!</v>
      </c>
      <c r="EN85" s="78" t="e">
        <f t="shared" si="0"/>
        <v>#REF!</v>
      </c>
      <c r="EO85" s="106"/>
    </row>
  </sheetData>
  <protectedRanges>
    <protectedRange algorithmName="SHA-512" hashValue="31MoK1aC2rvTZgmWB5iM6yXHteCNTwo0lWuAIwm+dbTAUlV/BYq9lck5S5n3hNDj7vMYRmPhBCMK2Q/zE9enHw==" saltValue="z/LdCbTGxVDNbtZmbk2CoA==" spinCount="100000" sqref="C63:C65 K72:CV83 D64:CV65 C50:C51 A50:B59 E66:CV66 A84:CV109 DV50:XFD66 A22:A24 B22:D22 A66 Z60:AA61 D72:E75 D80:E80 D50:E50 Z50:AX50 A72:A83 C81:E83 D51:AX51 C76:E79 A64:B65 A60:A63 D52:E59 D62:E63 K62:AA63 A71:CV71 B29 K52:Z59 AA52:AA55 AA57:AA59 BX61:BY63 BX52:BX60 BY57:BY60 BY52:BY55 AZ57:AZ63 AZ52:AZ55 CW71:XFD109 E22:XFD24 A42:XFD43 CW61:CX63 CW52:CW60 CX57:CX60 CX52:CX55 AY50:DU51 A7:XFD7 BA52:BW63 AB10:AI11 AB52:AY63 AJ10:AX10 BZ53 CA52:CV53 CY53 CZ52:DU53 CY20:DA21 BZ54:CV63 CY54:DU63 CW64:DU66" name="Session"/>
    <protectedRange algorithmName="SHA-512" hashValue="31MoK1aC2rvTZgmWB5iM6yXHteCNTwo0lWuAIwm+dbTAUlV/BYq9lck5S5n3hNDj7vMYRmPhBCMK2Q/zE9enHw==" saltValue="z/LdCbTGxVDNbtZmbk2CoA==" spinCount="100000" sqref="DV29:WQV41" name="Session_1"/>
    <protectedRange algorithmName="SHA-512" hashValue="31MoK1aC2rvTZgmWB5iM6yXHteCNTwo0lWuAIwm+dbTAUlV/BYq9lck5S5n3hNDj7vMYRmPhBCMK2Q/zE9enHw==" saltValue="z/LdCbTGxVDNbtZmbk2CoA==" spinCount="100000" sqref="C21 A8:A21 B8:C9 B11:B21 AB21 AA11:AA21 A29:A41 C29 AB41 AA29:AB29 B30:B36 B39 B41:C41 AA31:AA39 BA21 AZ11:AZ21 AA8:BA9 BA41 AZ29:BA29 AC29:AY41 AZ31:AZ39 BZ21 BY8:BZ9 BB8:BX21 BY29:BZ29 BB29:BX41 BY31:BY39 F50:Y50 D60:E61 B60:B63 B72:B78 K60:Y61 F52:J63 F72:J83 D29:Z41 D8:Z21 B81 B83 CY19 CX8:CY9 CX11:CX21 CX29:CY29 CX31:CX39 AC12:AY21 AJ11:AY11 AY10 BY11 BY16:BY21 BY13:BY14 CA8:CW21 CZ29:DU41 CA29:CW41 DB20:DF21 DG8:WQV21 CZ8:DF19" name="Session_2"/>
    <protectedRange algorithmName="SHA-512" hashValue="31MoK1aC2rvTZgmWB5iM6yXHteCNTwo0lWuAIwm+dbTAUlV/BYq9lck5S5n3hNDj7vMYRmPhBCMK2Q/zE9enHw==" saltValue="z/LdCbTGxVDNbtZmbk2CoA==" spinCount="100000" sqref="DV4:XFD6" name="Session_3"/>
    <protectedRange algorithmName="SHA-512" hashValue="31MoK1aC2rvTZgmWB5iM6yXHteCNTwo0lWuAIwm+dbTAUlV/BYq9lck5S5n3hNDj7vMYRmPhBCMK2Q/zE9enHw==" saltValue="z/LdCbTGxVDNbtZmbk2CoA==" spinCount="100000" sqref="BD4:BW6 CC4:CV6 AE4:AX6 DB4:DU6" name="Session_9"/>
    <protectedRange algorithmName="SHA-512" hashValue="31MoK1aC2rvTZgmWB5iM6yXHteCNTwo0lWuAIwm+dbTAUlV/BYq9lck5S5n3hNDj7vMYRmPhBCMK2Q/zE9enHw==" saltValue="z/LdCbTGxVDNbtZmbk2CoA==" spinCount="100000" sqref="BX4:CB6 B66:D66 AY4:BC6 B48:D48 F68:Y69 A4:A6 B4:D5 E4:AD6 F26:Y27 F47:Y48 CW4:DA6" name="Session_4_1"/>
    <protectedRange algorithmName="SHA-512" hashValue="31MoK1aC2rvTZgmWB5iM6yXHteCNTwo0lWuAIwm+dbTAUlV/BYq9lck5S5n3hNDj7vMYRmPhBCMK2Q/zE9enHw==" saltValue="z/LdCbTGxVDNbtZmbk2CoA==" spinCount="100000" sqref="A26:E27 AY26:BC27 BX26:CB27 B68:D69 Z26:AD27 A25:DU25 B28 DV25:XFD28 CW26:DA27" name="Session_5"/>
    <protectedRange algorithmName="SHA-512" hashValue="31MoK1aC2rvTZgmWB5iM6yXHteCNTwo0lWuAIwm+dbTAUlV/BYq9lck5S5n3hNDj7vMYRmPhBCMK2Q/zE9enHw==" saltValue="z/LdCbTGxVDNbtZmbk2CoA==" spinCount="100000" sqref="A28 C28:DU28" name="Session_2_1"/>
    <protectedRange algorithmName="SHA-512" hashValue="31MoK1aC2rvTZgmWB5iM6yXHteCNTwo0lWuAIwm+dbTAUlV/BYq9lck5S5n3hNDj7vMYRmPhBCMK2Q/zE9enHw==" saltValue="z/LdCbTGxVDNbtZmbk2CoA==" spinCount="100000" sqref="AE26:AX27 BD26:BW27 CC26:CV27 DB26:DU27" name="Session_9_2"/>
    <protectedRange algorithmName="SHA-512" hashValue="31MoK1aC2rvTZgmWB5iM6yXHteCNTwo0lWuAIwm+dbTAUlV/BYq9lck5S5n3hNDj7vMYRmPhBCMK2Q/zE9enHw==" saltValue="z/LdCbTGxVDNbtZmbk2CoA==" spinCount="100000" sqref="A44:A46 AB44:AD46 C44:Z46 AE44:AX49 AY44:AY46 BZ44:CB46 BA44:BX46 CC44:CV49 AY47:CB49 Z47:AD48 E49:AD49 A48:A49 CY44:DA46 E48 A47:E47 CW44:CW46 DB44:XFD49 CW47:DA49" name="Session_6"/>
    <protectedRange algorithmName="SHA-512" hashValue="31MoK1aC2rvTZgmWB5iM6yXHteCNTwo0lWuAIwm+dbTAUlV/BYq9lck5S5n3hNDj7vMYRmPhBCMK2Q/zE9enHw==" saltValue="z/LdCbTGxVDNbtZmbk2CoA==" spinCount="100000" sqref="A67:A69 A70:CV70 E68:E69 Z68:CV69 E67:CV67 CW67:XFD70" name="Session_7"/>
  </protectedRanges>
  <mergeCells count="558">
    <mergeCell ref="CR85:CU85"/>
    <mergeCell ref="DB85:DE85"/>
    <mergeCell ref="DG85:DJ85"/>
    <mergeCell ref="DL85:DO85"/>
    <mergeCell ref="DQ85:DT85"/>
    <mergeCell ref="BI85:BL85"/>
    <mergeCell ref="BN85:BQ85"/>
    <mergeCell ref="BS85:BV85"/>
    <mergeCell ref="CC85:CF85"/>
    <mergeCell ref="CH85:CK85"/>
    <mergeCell ref="CM85:CP85"/>
    <mergeCell ref="F85:I85"/>
    <mergeCell ref="K85:N85"/>
    <mergeCell ref="P85:S85"/>
    <mergeCell ref="U85:X85"/>
    <mergeCell ref="AE85:AH85"/>
    <mergeCell ref="AJ85:AM85"/>
    <mergeCell ref="AO85:AR85"/>
    <mergeCell ref="AT85:AW85"/>
    <mergeCell ref="BD85:BG85"/>
    <mergeCell ref="DW71:DW83"/>
    <mergeCell ref="F72:J83"/>
    <mergeCell ref="B81:B83"/>
    <mergeCell ref="F84:I84"/>
    <mergeCell ref="K84:N84"/>
    <mergeCell ref="P84:S84"/>
    <mergeCell ref="U84:X84"/>
    <mergeCell ref="AE84:AH84"/>
    <mergeCell ref="AJ84:AM84"/>
    <mergeCell ref="AO84:AR84"/>
    <mergeCell ref="DQ84:DT84"/>
    <mergeCell ref="CH84:CK84"/>
    <mergeCell ref="CM84:CP84"/>
    <mergeCell ref="CR84:CU84"/>
    <mergeCell ref="DB84:DE84"/>
    <mergeCell ref="DG84:DJ84"/>
    <mergeCell ref="DL84:DO84"/>
    <mergeCell ref="AT84:AW84"/>
    <mergeCell ref="BD84:BG84"/>
    <mergeCell ref="BI84:BL84"/>
    <mergeCell ref="BN84:BQ84"/>
    <mergeCell ref="BS84:BV84"/>
    <mergeCell ref="CC84:CF84"/>
    <mergeCell ref="DG68:DK69"/>
    <mergeCell ref="DL68:DP69"/>
    <mergeCell ref="DQ68:DU69"/>
    <mergeCell ref="A71:A83"/>
    <mergeCell ref="Z71:Z83"/>
    <mergeCell ref="AY71:AY83"/>
    <mergeCell ref="BX71:BX83"/>
    <mergeCell ref="CW71:CW83"/>
    <mergeCell ref="DG67:DK67"/>
    <mergeCell ref="DL67:DP67"/>
    <mergeCell ref="DQ67:DU67"/>
    <mergeCell ref="F68:J69"/>
    <mergeCell ref="K68:O69"/>
    <mergeCell ref="P68:T69"/>
    <mergeCell ref="U68:Y69"/>
    <mergeCell ref="AE68:AI69"/>
    <mergeCell ref="AJ68:AN69"/>
    <mergeCell ref="AO68:AS69"/>
    <mergeCell ref="CH67:CL67"/>
    <mergeCell ref="CM67:CQ67"/>
    <mergeCell ref="CR67:CV67"/>
    <mergeCell ref="CX67:CY67"/>
    <mergeCell ref="CZ67:CZ69"/>
    <mergeCell ref="DB67:DF67"/>
    <mergeCell ref="CH68:CL69"/>
    <mergeCell ref="CM68:CQ69"/>
    <mergeCell ref="CR68:CV69"/>
    <mergeCell ref="DB68:DF69"/>
    <mergeCell ref="BI67:BM67"/>
    <mergeCell ref="BN67:BR67"/>
    <mergeCell ref="BS67:BW67"/>
    <mergeCell ref="BY67:BZ67"/>
    <mergeCell ref="CA67:CA69"/>
    <mergeCell ref="CC67:CG67"/>
    <mergeCell ref="BI68:BM69"/>
    <mergeCell ref="BN68:BR69"/>
    <mergeCell ref="BS68:BW69"/>
    <mergeCell ref="CC68:CG69"/>
    <mergeCell ref="DB65:DE65"/>
    <mergeCell ref="DG65:DJ65"/>
    <mergeCell ref="DL65:DO65"/>
    <mergeCell ref="AT65:AW65"/>
    <mergeCell ref="BD65:BG65"/>
    <mergeCell ref="BI65:BL65"/>
    <mergeCell ref="BN65:BQ65"/>
    <mergeCell ref="BS65:BV65"/>
    <mergeCell ref="CC65:CF65"/>
    <mergeCell ref="BD64:BG64"/>
    <mergeCell ref="BI64:BL64"/>
    <mergeCell ref="BN64:BQ64"/>
    <mergeCell ref="B66:D66"/>
    <mergeCell ref="DW66:DX66"/>
    <mergeCell ref="F67:J67"/>
    <mergeCell ref="K67:O67"/>
    <mergeCell ref="P67:T67"/>
    <mergeCell ref="U67:Y67"/>
    <mergeCell ref="AA67:AB67"/>
    <mergeCell ref="AC67:AC69"/>
    <mergeCell ref="AE67:AI67"/>
    <mergeCell ref="AJ67:AN67"/>
    <mergeCell ref="AO67:AS67"/>
    <mergeCell ref="AT67:AX67"/>
    <mergeCell ref="AZ67:BA67"/>
    <mergeCell ref="BB67:BB69"/>
    <mergeCell ref="BD67:BH67"/>
    <mergeCell ref="AT68:AX69"/>
    <mergeCell ref="BD68:BH69"/>
    <mergeCell ref="DQ65:DT65"/>
    <mergeCell ref="CH65:CK65"/>
    <mergeCell ref="CM65:CP65"/>
    <mergeCell ref="CR65:CU65"/>
    <mergeCell ref="F64:I64"/>
    <mergeCell ref="K64:N64"/>
    <mergeCell ref="P64:S64"/>
    <mergeCell ref="U64:X64"/>
    <mergeCell ref="AE64:AH64"/>
    <mergeCell ref="DG64:DJ64"/>
    <mergeCell ref="DL64:DO64"/>
    <mergeCell ref="DQ64:DT64"/>
    <mergeCell ref="F65:I65"/>
    <mergeCell ref="K65:N65"/>
    <mergeCell ref="P65:S65"/>
    <mergeCell ref="U65:X65"/>
    <mergeCell ref="AE65:AH65"/>
    <mergeCell ref="AJ65:AM65"/>
    <mergeCell ref="AO65:AR65"/>
    <mergeCell ref="BS64:BV64"/>
    <mergeCell ref="CC64:CF64"/>
    <mergeCell ref="CH64:CK64"/>
    <mergeCell ref="CM64:CP64"/>
    <mergeCell ref="CR64:CU64"/>
    <mergeCell ref="DB64:DE64"/>
    <mergeCell ref="AJ64:AM64"/>
    <mergeCell ref="AO64:AR64"/>
    <mergeCell ref="AT64:AW64"/>
    <mergeCell ref="DW51:DW63"/>
    <mergeCell ref="F52:J63"/>
    <mergeCell ref="AA52:AA54"/>
    <mergeCell ref="AZ52:AZ54"/>
    <mergeCell ref="BY52:BY54"/>
    <mergeCell ref="CX52:CX54"/>
    <mergeCell ref="AA55:AA57"/>
    <mergeCell ref="AZ55:AZ57"/>
    <mergeCell ref="BY55:BY57"/>
    <mergeCell ref="CX55:CX57"/>
    <mergeCell ref="CX58:CX60"/>
    <mergeCell ref="CA54:CA55"/>
    <mergeCell ref="DG50:DK50"/>
    <mergeCell ref="BD50:BH50"/>
    <mergeCell ref="BI50:BM50"/>
    <mergeCell ref="BN50:BR50"/>
    <mergeCell ref="BS50:BW50"/>
    <mergeCell ref="CA50:CB50"/>
    <mergeCell ref="CC50:CG50"/>
    <mergeCell ref="AC50:AD50"/>
    <mergeCell ref="AE50:AI50"/>
    <mergeCell ref="A51:A63"/>
    <mergeCell ref="Z51:Z63"/>
    <mergeCell ref="AY51:AY63"/>
    <mergeCell ref="BX51:BX63"/>
    <mergeCell ref="CW51:CW63"/>
    <mergeCell ref="AA58:AA60"/>
    <mergeCell ref="AZ58:AZ60"/>
    <mergeCell ref="BY58:BY60"/>
    <mergeCell ref="CH50:CL50"/>
    <mergeCell ref="CM50:CQ50"/>
    <mergeCell ref="CR50:CV50"/>
    <mergeCell ref="B60:B63"/>
    <mergeCell ref="D60:D61"/>
    <mergeCell ref="AJ50:AN50"/>
    <mergeCell ref="AO50:AS50"/>
    <mergeCell ref="AT50:AX50"/>
    <mergeCell ref="BB50:BC50"/>
    <mergeCell ref="DB47:DK48"/>
    <mergeCell ref="DL47:DP48"/>
    <mergeCell ref="DQ47:DU48"/>
    <mergeCell ref="B48:D48"/>
    <mergeCell ref="B49:D49"/>
    <mergeCell ref="D50:E50"/>
    <mergeCell ref="F50:J50"/>
    <mergeCell ref="K50:O50"/>
    <mergeCell ref="P50:T50"/>
    <mergeCell ref="U50:Y50"/>
    <mergeCell ref="AO47:AS48"/>
    <mergeCell ref="AT47:AX48"/>
    <mergeCell ref="BD47:BH48"/>
    <mergeCell ref="BI47:BM48"/>
    <mergeCell ref="BN47:BR48"/>
    <mergeCell ref="BS47:BW48"/>
    <mergeCell ref="DL50:DP50"/>
    <mergeCell ref="DQ50:DU50"/>
    <mergeCell ref="CZ50:DA50"/>
    <mergeCell ref="DB50:DF50"/>
    <mergeCell ref="DB46:DF46"/>
    <mergeCell ref="DG46:DK46"/>
    <mergeCell ref="DL46:DP46"/>
    <mergeCell ref="DQ46:DU46"/>
    <mergeCell ref="F47:J48"/>
    <mergeCell ref="K47:O48"/>
    <mergeCell ref="P47:T48"/>
    <mergeCell ref="U47:Y48"/>
    <mergeCell ref="AE47:AI48"/>
    <mergeCell ref="AJ47:AN48"/>
    <mergeCell ref="CA46:CA48"/>
    <mergeCell ref="CC46:CG46"/>
    <mergeCell ref="CH46:CL46"/>
    <mergeCell ref="CM46:CQ46"/>
    <mergeCell ref="CR46:CV46"/>
    <mergeCell ref="CW46:CZ46"/>
    <mergeCell ref="CC47:CV48"/>
    <mergeCell ref="CW47:CZ48"/>
    <mergeCell ref="AT46:AX46"/>
    <mergeCell ref="BB46:BB48"/>
    <mergeCell ref="BD46:BH46"/>
    <mergeCell ref="BI46:BM46"/>
    <mergeCell ref="BN46:BR46"/>
    <mergeCell ref="BS46:BW46"/>
    <mergeCell ref="DQ44:DR44"/>
    <mergeCell ref="DS44:DU44"/>
    <mergeCell ref="F46:J46"/>
    <mergeCell ref="K46:O46"/>
    <mergeCell ref="P46:T46"/>
    <mergeCell ref="U46:Y46"/>
    <mergeCell ref="AC46:AC48"/>
    <mergeCell ref="AE46:AI46"/>
    <mergeCell ref="AJ46:AN46"/>
    <mergeCell ref="AO46:AS46"/>
    <mergeCell ref="DB44:DC44"/>
    <mergeCell ref="DD44:DF44"/>
    <mergeCell ref="DG44:DH44"/>
    <mergeCell ref="DI44:DK44"/>
    <mergeCell ref="DL44:DM44"/>
    <mergeCell ref="DN44:DP44"/>
    <mergeCell ref="CJ44:CL44"/>
    <mergeCell ref="CM44:CN44"/>
    <mergeCell ref="CO44:CQ44"/>
    <mergeCell ref="CR44:CS44"/>
    <mergeCell ref="CT44:CV44"/>
    <mergeCell ref="CZ44:DA44"/>
    <mergeCell ref="BS44:BT44"/>
    <mergeCell ref="BU44:BW44"/>
    <mergeCell ref="AE44:AF44"/>
    <mergeCell ref="AG44:AI44"/>
    <mergeCell ref="AJ44:AK44"/>
    <mergeCell ref="CA44:CB44"/>
    <mergeCell ref="CC44:CD44"/>
    <mergeCell ref="CE44:CG44"/>
    <mergeCell ref="CH44:CI44"/>
    <mergeCell ref="BD44:BE44"/>
    <mergeCell ref="BF44:BH44"/>
    <mergeCell ref="BI44:BJ44"/>
    <mergeCell ref="BK44:BM44"/>
    <mergeCell ref="BN44:BO44"/>
    <mergeCell ref="BP44:BR44"/>
    <mergeCell ref="D44:E44"/>
    <mergeCell ref="F44:G44"/>
    <mergeCell ref="H44:J44"/>
    <mergeCell ref="K44:L44"/>
    <mergeCell ref="M44:O44"/>
    <mergeCell ref="P44:Q44"/>
    <mergeCell ref="R44:T44"/>
    <mergeCell ref="BS43:BV43"/>
    <mergeCell ref="CC43:CF43"/>
    <mergeCell ref="AJ43:AM43"/>
    <mergeCell ref="AO43:AR43"/>
    <mergeCell ref="AT43:AW43"/>
    <mergeCell ref="BD43:BG43"/>
    <mergeCell ref="BI43:BL43"/>
    <mergeCell ref="BN43:BQ43"/>
    <mergeCell ref="AL44:AN44"/>
    <mergeCell ref="AO44:AP44"/>
    <mergeCell ref="AQ44:AS44"/>
    <mergeCell ref="AT44:AU44"/>
    <mergeCell ref="AV44:AX44"/>
    <mergeCell ref="BB44:BC44"/>
    <mergeCell ref="U44:V44"/>
    <mergeCell ref="W44:Y44"/>
    <mergeCell ref="AC44:AD44"/>
    <mergeCell ref="CR42:CU42"/>
    <mergeCell ref="DB42:DE42"/>
    <mergeCell ref="DG42:DJ42"/>
    <mergeCell ref="DL42:DO42"/>
    <mergeCell ref="DQ42:DT42"/>
    <mergeCell ref="F43:I43"/>
    <mergeCell ref="K43:N43"/>
    <mergeCell ref="P43:S43"/>
    <mergeCell ref="U43:X43"/>
    <mergeCell ref="AE43:AH43"/>
    <mergeCell ref="BI42:BL42"/>
    <mergeCell ref="BN42:BQ42"/>
    <mergeCell ref="BS42:BV42"/>
    <mergeCell ref="CC42:CF42"/>
    <mergeCell ref="CH42:CK42"/>
    <mergeCell ref="CM42:CP42"/>
    <mergeCell ref="DG43:DJ43"/>
    <mergeCell ref="DL43:DO43"/>
    <mergeCell ref="DQ43:DT43"/>
    <mergeCell ref="CH43:CK43"/>
    <mergeCell ref="CM43:CP43"/>
    <mergeCell ref="CR43:CU43"/>
    <mergeCell ref="DB43:DE43"/>
    <mergeCell ref="F42:I42"/>
    <mergeCell ref="K42:N42"/>
    <mergeCell ref="P42:S42"/>
    <mergeCell ref="U42:X42"/>
    <mergeCell ref="AE42:AH42"/>
    <mergeCell ref="AJ42:AM42"/>
    <mergeCell ref="AO42:AR42"/>
    <mergeCell ref="AT42:AW42"/>
    <mergeCell ref="BD42:BG42"/>
    <mergeCell ref="CX30:CX32"/>
    <mergeCell ref="CZ30:CZ31"/>
    <mergeCell ref="D32:D33"/>
    <mergeCell ref="CA34:CA37"/>
    <mergeCell ref="P30:T41"/>
    <mergeCell ref="AA30:AA32"/>
    <mergeCell ref="AC30:AC31"/>
    <mergeCell ref="AZ30:AZ32"/>
    <mergeCell ref="BB30:BB31"/>
    <mergeCell ref="BY30:BY32"/>
    <mergeCell ref="CZ40:CZ41"/>
    <mergeCell ref="A29:A41"/>
    <mergeCell ref="Z29:Z41"/>
    <mergeCell ref="AY29:AY41"/>
    <mergeCell ref="BX29:BX41"/>
    <mergeCell ref="CW29:CW41"/>
    <mergeCell ref="D30:D31"/>
    <mergeCell ref="F30:J41"/>
    <mergeCell ref="BI26:BM27"/>
    <mergeCell ref="BN26:BR27"/>
    <mergeCell ref="BS26:BW27"/>
    <mergeCell ref="D38:D39"/>
    <mergeCell ref="B39:B41"/>
    <mergeCell ref="C40:D41"/>
    <mergeCell ref="AB40:AC41"/>
    <mergeCell ref="BA40:BB41"/>
    <mergeCell ref="CA40:CA41"/>
    <mergeCell ref="CA30:CA31"/>
    <mergeCell ref="DQ25:DU25"/>
    <mergeCell ref="F26:J27"/>
    <mergeCell ref="K26:O27"/>
    <mergeCell ref="P26:T27"/>
    <mergeCell ref="U26:Y27"/>
    <mergeCell ref="AE26:AI27"/>
    <mergeCell ref="AJ26:AN27"/>
    <mergeCell ref="AO26:AS27"/>
    <mergeCell ref="CH25:CL25"/>
    <mergeCell ref="CM25:CQ25"/>
    <mergeCell ref="CR25:CV25"/>
    <mergeCell ref="CX25:CY25"/>
    <mergeCell ref="CZ25:CZ27"/>
    <mergeCell ref="DB25:DF25"/>
    <mergeCell ref="CC26:CV27"/>
    <mergeCell ref="DB26:DF27"/>
    <mergeCell ref="BI25:BM25"/>
    <mergeCell ref="BN25:BR25"/>
    <mergeCell ref="BS25:BW25"/>
    <mergeCell ref="BY25:BZ25"/>
    <mergeCell ref="CC25:CG25"/>
    <mergeCell ref="DG26:DK27"/>
    <mergeCell ref="DL26:DP27"/>
    <mergeCell ref="DQ26:DU27"/>
    <mergeCell ref="AO25:AS25"/>
    <mergeCell ref="AT25:AX25"/>
    <mergeCell ref="AZ25:BA25"/>
    <mergeCell ref="BB25:BB27"/>
    <mergeCell ref="BD25:BH25"/>
    <mergeCell ref="AT26:AX27"/>
    <mergeCell ref="BD26:BH27"/>
    <mergeCell ref="DL23:DO23"/>
    <mergeCell ref="DG25:DK25"/>
    <mergeCell ref="DL25:DP25"/>
    <mergeCell ref="BD22:BG22"/>
    <mergeCell ref="BI22:BL22"/>
    <mergeCell ref="DQ23:DT23"/>
    <mergeCell ref="B24:D26"/>
    <mergeCell ref="F25:J25"/>
    <mergeCell ref="K25:O25"/>
    <mergeCell ref="P25:T25"/>
    <mergeCell ref="U25:Y25"/>
    <mergeCell ref="AA25:AB25"/>
    <mergeCell ref="AC25:AC27"/>
    <mergeCell ref="AE25:AI25"/>
    <mergeCell ref="CC23:CF23"/>
    <mergeCell ref="CH23:CK23"/>
    <mergeCell ref="CM23:CP23"/>
    <mergeCell ref="CR23:CU23"/>
    <mergeCell ref="DB23:DE23"/>
    <mergeCell ref="DG23:DJ23"/>
    <mergeCell ref="AO23:AR23"/>
    <mergeCell ref="AT23:AW23"/>
    <mergeCell ref="BD23:BG23"/>
    <mergeCell ref="BI23:BL23"/>
    <mergeCell ref="BN23:BQ23"/>
    <mergeCell ref="BS23:BV23"/>
    <mergeCell ref="AJ25:AN25"/>
    <mergeCell ref="F22:I22"/>
    <mergeCell ref="K22:N22"/>
    <mergeCell ref="P22:S22"/>
    <mergeCell ref="U22:X22"/>
    <mergeCell ref="DB22:DE22"/>
    <mergeCell ref="DG22:DJ22"/>
    <mergeCell ref="DL22:DO22"/>
    <mergeCell ref="DQ22:DT22"/>
    <mergeCell ref="F23:I23"/>
    <mergeCell ref="K23:N23"/>
    <mergeCell ref="P23:S23"/>
    <mergeCell ref="U23:X23"/>
    <mergeCell ref="AE23:AH23"/>
    <mergeCell ref="AJ23:AM23"/>
    <mergeCell ref="BN22:BQ22"/>
    <mergeCell ref="BS22:BV22"/>
    <mergeCell ref="CC22:CF22"/>
    <mergeCell ref="CH22:CK22"/>
    <mergeCell ref="CM22:CP22"/>
    <mergeCell ref="CR22:CU22"/>
    <mergeCell ref="AE22:AH22"/>
    <mergeCell ref="AJ22:AM22"/>
    <mergeCell ref="AO22:AR22"/>
    <mergeCell ref="AT22:AW22"/>
    <mergeCell ref="DG11:DI11"/>
    <mergeCell ref="D12:D13"/>
    <mergeCell ref="BY13:BY14"/>
    <mergeCell ref="D14:D15"/>
    <mergeCell ref="D10:D11"/>
    <mergeCell ref="F10:J21"/>
    <mergeCell ref="P10:T21"/>
    <mergeCell ref="BY11:BY12"/>
    <mergeCell ref="B18:B21"/>
    <mergeCell ref="D18:D19"/>
    <mergeCell ref="CA10:CA11"/>
    <mergeCell ref="CZ10:CZ11"/>
    <mergeCell ref="A9:A21"/>
    <mergeCell ref="Z9:Z21"/>
    <mergeCell ref="AY9:AY21"/>
    <mergeCell ref="BX9:BX21"/>
    <mergeCell ref="CW9:CW21"/>
    <mergeCell ref="BS8:BW8"/>
    <mergeCell ref="CA8:CB8"/>
    <mergeCell ref="CC8:CG8"/>
    <mergeCell ref="CH8:CL8"/>
    <mergeCell ref="CM8:CQ8"/>
    <mergeCell ref="CR8:CV8"/>
    <mergeCell ref="AO8:AS8"/>
    <mergeCell ref="AT8:AX8"/>
    <mergeCell ref="BB8:BC8"/>
    <mergeCell ref="BD8:BH8"/>
    <mergeCell ref="BI8:BM8"/>
    <mergeCell ref="BN8:BR8"/>
    <mergeCell ref="DQ5:DU6"/>
    <mergeCell ref="B6:D6"/>
    <mergeCell ref="D8:E8"/>
    <mergeCell ref="F8:J8"/>
    <mergeCell ref="K8:O8"/>
    <mergeCell ref="P8:T8"/>
    <mergeCell ref="U8:Y8"/>
    <mergeCell ref="AC8:AD8"/>
    <mergeCell ref="AE8:AI8"/>
    <mergeCell ref="AJ8:AN8"/>
    <mergeCell ref="CZ8:DA8"/>
    <mergeCell ref="DB8:DF8"/>
    <mergeCell ref="DG8:DK8"/>
    <mergeCell ref="DL8:DP8"/>
    <mergeCell ref="DQ8:DU8"/>
    <mergeCell ref="DQ4:DU4"/>
    <mergeCell ref="B5:D5"/>
    <mergeCell ref="F5:J6"/>
    <mergeCell ref="K5:O6"/>
    <mergeCell ref="P5:T6"/>
    <mergeCell ref="U5:Y6"/>
    <mergeCell ref="AE5:AI6"/>
    <mergeCell ref="AJ5:AN6"/>
    <mergeCell ref="AO5:AS6"/>
    <mergeCell ref="AT5:AX6"/>
    <mergeCell ref="CM4:CQ4"/>
    <mergeCell ref="CR4:CV4"/>
    <mergeCell ref="CZ4:CZ6"/>
    <mergeCell ref="DB4:DF4"/>
    <mergeCell ref="DG4:DK4"/>
    <mergeCell ref="DL4:DP4"/>
    <mergeCell ref="CC5:CV6"/>
    <mergeCell ref="DB5:DK6"/>
    <mergeCell ref="DL5:DP6"/>
    <mergeCell ref="BI4:BM4"/>
    <mergeCell ref="BN4:BR4"/>
    <mergeCell ref="BS4:BW4"/>
    <mergeCell ref="CA4:CA6"/>
    <mergeCell ref="CC4:CG4"/>
    <mergeCell ref="BI5:BM6"/>
    <mergeCell ref="BN5:BR6"/>
    <mergeCell ref="BS5:BW6"/>
    <mergeCell ref="AE4:AI4"/>
    <mergeCell ref="AJ4:AN4"/>
    <mergeCell ref="AO4:AS4"/>
    <mergeCell ref="AT4:AX4"/>
    <mergeCell ref="BB4:BB6"/>
    <mergeCell ref="BD4:BH4"/>
    <mergeCell ref="BD5:BH6"/>
    <mergeCell ref="DL3:DM3"/>
    <mergeCell ref="DN3:DP3"/>
    <mergeCell ref="DQ3:DR3"/>
    <mergeCell ref="DS3:DU3"/>
    <mergeCell ref="F4:J4"/>
    <mergeCell ref="K4:O4"/>
    <mergeCell ref="P4:T4"/>
    <mergeCell ref="U4:Y4"/>
    <mergeCell ref="AC4:AC6"/>
    <mergeCell ref="CO3:CQ3"/>
    <mergeCell ref="CR3:CS3"/>
    <mergeCell ref="CT3:CV3"/>
    <mergeCell ref="DB3:DC3"/>
    <mergeCell ref="DD3:DF3"/>
    <mergeCell ref="DG3:DH3"/>
    <mergeCell ref="BU3:BW3"/>
    <mergeCell ref="CC3:CD3"/>
    <mergeCell ref="CE3:CG3"/>
    <mergeCell ref="CH3:CI3"/>
    <mergeCell ref="CJ3:CL3"/>
    <mergeCell ref="CM3:CN3"/>
    <mergeCell ref="BF3:BH3"/>
    <mergeCell ref="BI3:BJ3"/>
    <mergeCell ref="CH4:CL4"/>
    <mergeCell ref="BP3:BR3"/>
    <mergeCell ref="BS3:BT3"/>
    <mergeCell ref="AL3:AN3"/>
    <mergeCell ref="AO3:AP3"/>
    <mergeCell ref="AQ3:AS3"/>
    <mergeCell ref="AT3:AU3"/>
    <mergeCell ref="AV3:AX3"/>
    <mergeCell ref="BD3:BE3"/>
    <mergeCell ref="DI3:DK3"/>
    <mergeCell ref="CA1:CV2"/>
    <mergeCell ref="CZ1:DU2"/>
    <mergeCell ref="F3:G3"/>
    <mergeCell ref="H3:J3"/>
    <mergeCell ref="K3:L3"/>
    <mergeCell ref="M3:O3"/>
    <mergeCell ref="P3:Q3"/>
    <mergeCell ref="CZ34:CZ37"/>
    <mergeCell ref="CH13:CL13"/>
    <mergeCell ref="CM13:CQ13"/>
    <mergeCell ref="CR13:CV13"/>
    <mergeCell ref="DB13:DF13"/>
    <mergeCell ref="DG13:DK13"/>
    <mergeCell ref="R3:T3"/>
    <mergeCell ref="U3:V3"/>
    <mergeCell ref="W3:Y3"/>
    <mergeCell ref="AE3:AF3"/>
    <mergeCell ref="AG3:AI3"/>
    <mergeCell ref="AJ3:AK3"/>
    <mergeCell ref="D1:Y2"/>
    <mergeCell ref="AC1:AX2"/>
    <mergeCell ref="BB1:BW2"/>
    <mergeCell ref="BK3:BM3"/>
    <mergeCell ref="BN3:BO3"/>
  </mergeCells>
  <conditionalFormatting sqref="K4">
    <cfRule type="cellIs" dxfId="217" priority="215" operator="between">
      <formula>8</formula>
      <formula>10</formula>
    </cfRule>
    <cfRule type="cellIs" dxfId="216" priority="216" operator="between">
      <formula>1</formula>
      <formula>3</formula>
    </cfRule>
  </conditionalFormatting>
  <conditionalFormatting sqref="P4">
    <cfRule type="cellIs" dxfId="215" priority="213" operator="between">
      <formula>8</formula>
      <formula>10</formula>
    </cfRule>
    <cfRule type="cellIs" dxfId="214" priority="214" operator="between">
      <formula>1</formula>
      <formula>3</formula>
    </cfRule>
  </conditionalFormatting>
  <conditionalFormatting sqref="U4">
    <cfRule type="cellIs" dxfId="213" priority="211" operator="between">
      <formula>8</formula>
      <formula>10</formula>
    </cfRule>
    <cfRule type="cellIs" dxfId="212" priority="212" operator="between">
      <formula>1</formula>
      <formula>3</formula>
    </cfRule>
  </conditionalFormatting>
  <conditionalFormatting sqref="F5">
    <cfRule type="cellIs" dxfId="211" priority="185" operator="between">
      <formula>8</formula>
      <formula>10</formula>
    </cfRule>
    <cfRule type="cellIs" dxfId="210" priority="186" operator="between">
      <formula>1</formula>
      <formula>3</formula>
    </cfRule>
  </conditionalFormatting>
  <conditionalFormatting sqref="P5">
    <cfRule type="cellIs" dxfId="209" priority="183" operator="between">
      <formula>8</formula>
      <formula>10</formula>
    </cfRule>
    <cfRule type="cellIs" dxfId="208" priority="184" operator="between">
      <formula>1</formula>
      <formula>3</formula>
    </cfRule>
  </conditionalFormatting>
  <conditionalFormatting sqref="F25">
    <cfRule type="cellIs" dxfId="207" priority="181" operator="between">
      <formula>8</formula>
      <formula>10</formula>
    </cfRule>
    <cfRule type="cellIs" dxfId="206" priority="182" operator="between">
      <formula>1</formula>
      <formula>3</formula>
    </cfRule>
  </conditionalFormatting>
  <conditionalFormatting sqref="K25">
    <cfRule type="cellIs" dxfId="205" priority="179" operator="between">
      <formula>8</formula>
      <formula>10</formula>
    </cfRule>
    <cfRule type="cellIs" dxfId="204" priority="180" operator="between">
      <formula>1</formula>
      <formula>3</formula>
    </cfRule>
  </conditionalFormatting>
  <conditionalFormatting sqref="P25">
    <cfRule type="cellIs" dxfId="203" priority="177" operator="between">
      <formula>8</formula>
      <formula>10</formula>
    </cfRule>
    <cfRule type="cellIs" dxfId="202" priority="178" operator="between">
      <formula>1</formula>
      <formula>3</formula>
    </cfRule>
  </conditionalFormatting>
  <conditionalFormatting sqref="U25">
    <cfRule type="cellIs" dxfId="201" priority="175" operator="between">
      <formula>8</formula>
      <formula>10</formula>
    </cfRule>
    <cfRule type="cellIs" dxfId="200" priority="176" operator="between">
      <formula>1</formula>
      <formula>3</formula>
    </cfRule>
  </conditionalFormatting>
  <conditionalFormatting sqref="AE25">
    <cfRule type="cellIs" dxfId="199" priority="173" operator="between">
      <formula>8</formula>
      <formula>10</formula>
    </cfRule>
    <cfRule type="cellIs" dxfId="198" priority="174" operator="between">
      <formula>1</formula>
      <formula>3</formula>
    </cfRule>
  </conditionalFormatting>
  <conditionalFormatting sqref="F4">
    <cfRule type="cellIs" dxfId="197" priority="217" operator="between">
      <formula>8</formula>
      <formula>10</formula>
    </cfRule>
    <cfRule type="cellIs" dxfId="196" priority="218" operator="between">
      <formula>1</formula>
      <formula>3</formula>
    </cfRule>
  </conditionalFormatting>
  <conditionalFormatting sqref="BD4:BD5">
    <cfRule type="cellIs" dxfId="195" priority="209" operator="between">
      <formula>8</formula>
      <formula>10</formula>
    </cfRule>
    <cfRule type="cellIs" dxfId="194" priority="210" operator="between">
      <formula>1</formula>
      <formula>3</formula>
    </cfRule>
  </conditionalFormatting>
  <conditionalFormatting sqref="BI4:BI5">
    <cfRule type="cellIs" dxfId="193" priority="207" operator="between">
      <formula>8</formula>
      <formula>10</formula>
    </cfRule>
    <cfRule type="cellIs" dxfId="192" priority="208" operator="between">
      <formula>1</formula>
      <formula>3</formula>
    </cfRule>
  </conditionalFormatting>
  <conditionalFormatting sqref="BN4:BN5">
    <cfRule type="cellIs" dxfId="191" priority="205" operator="between">
      <formula>8</formula>
      <formula>10</formula>
    </cfRule>
    <cfRule type="cellIs" dxfId="190" priority="206" operator="between">
      <formula>1</formula>
      <formula>3</formula>
    </cfRule>
  </conditionalFormatting>
  <conditionalFormatting sqref="BS4:BS5">
    <cfRule type="cellIs" dxfId="189" priority="203" operator="between">
      <formula>8</formula>
      <formula>10</formula>
    </cfRule>
    <cfRule type="cellIs" dxfId="188" priority="204" operator="between">
      <formula>1</formula>
      <formula>3</formula>
    </cfRule>
  </conditionalFormatting>
  <conditionalFormatting sqref="AJ25">
    <cfRule type="cellIs" dxfId="187" priority="171" operator="between">
      <formula>8</formula>
      <formula>10</formula>
    </cfRule>
    <cfRule type="cellIs" dxfId="186" priority="172" operator="between">
      <formula>1</formula>
      <formula>3</formula>
    </cfRule>
  </conditionalFormatting>
  <conditionalFormatting sqref="AO25">
    <cfRule type="cellIs" dxfId="185" priority="169" operator="between">
      <formula>8</formula>
      <formula>10</formula>
    </cfRule>
    <cfRule type="cellIs" dxfId="184" priority="170" operator="between">
      <formula>1</formula>
      <formula>3</formula>
    </cfRule>
  </conditionalFormatting>
  <conditionalFormatting sqref="AT25">
    <cfRule type="cellIs" dxfId="183" priority="167" operator="between">
      <formula>8</formula>
      <formula>10</formula>
    </cfRule>
    <cfRule type="cellIs" dxfId="182" priority="168" operator="between">
      <formula>1</formula>
      <formula>3</formula>
    </cfRule>
  </conditionalFormatting>
  <conditionalFormatting sqref="AE26">
    <cfRule type="cellIs" dxfId="181" priority="165" operator="between">
      <formula>8</formula>
      <formula>10</formula>
    </cfRule>
    <cfRule type="cellIs" dxfId="180" priority="166" operator="between">
      <formula>1</formula>
      <formula>3</formula>
    </cfRule>
  </conditionalFormatting>
  <conditionalFormatting sqref="AJ26">
    <cfRule type="cellIs" dxfId="179" priority="163" operator="between">
      <formula>8</formula>
      <formula>10</formula>
    </cfRule>
    <cfRule type="cellIs" dxfId="178" priority="164" operator="between">
      <formula>1</formula>
      <formula>3</formula>
    </cfRule>
  </conditionalFormatting>
  <conditionalFormatting sqref="AO26">
    <cfRule type="cellIs" dxfId="177" priority="161" operator="between">
      <formula>8</formula>
      <formula>10</formula>
    </cfRule>
    <cfRule type="cellIs" dxfId="176" priority="162" operator="between">
      <formula>1</formula>
      <formula>3</formula>
    </cfRule>
  </conditionalFormatting>
  <conditionalFormatting sqref="AT26">
    <cfRule type="cellIs" dxfId="175" priority="159" operator="between">
      <formula>8</formula>
      <formula>10</formula>
    </cfRule>
    <cfRule type="cellIs" dxfId="174" priority="160" operator="between">
      <formula>1</formula>
      <formula>3</formula>
    </cfRule>
  </conditionalFormatting>
  <conditionalFormatting sqref="BD25">
    <cfRule type="cellIs" dxfId="173" priority="157" operator="between">
      <formula>8</formula>
      <formula>10</formula>
    </cfRule>
    <cfRule type="cellIs" dxfId="172" priority="158" operator="between">
      <formula>1</formula>
      <formula>3</formula>
    </cfRule>
  </conditionalFormatting>
  <conditionalFormatting sqref="CC4:CC5">
    <cfRule type="cellIs" dxfId="171" priority="201" operator="between">
      <formula>8</formula>
      <formula>10</formula>
    </cfRule>
    <cfRule type="cellIs" dxfId="170" priority="202" operator="between">
      <formula>1</formula>
      <formula>3</formula>
    </cfRule>
  </conditionalFormatting>
  <conditionalFormatting sqref="CH4">
    <cfRule type="cellIs" dxfId="169" priority="199" operator="between">
      <formula>8</formula>
      <formula>10</formula>
    </cfRule>
    <cfRule type="cellIs" dxfId="168" priority="200" operator="between">
      <formula>1</formula>
      <formula>3</formula>
    </cfRule>
  </conditionalFormatting>
  <conditionalFormatting sqref="CM4">
    <cfRule type="cellIs" dxfId="167" priority="197" operator="between">
      <formula>8</formula>
      <formula>10</formula>
    </cfRule>
    <cfRule type="cellIs" dxfId="166" priority="198" operator="between">
      <formula>1</formula>
      <formula>3</formula>
    </cfRule>
  </conditionalFormatting>
  <conditionalFormatting sqref="CR4">
    <cfRule type="cellIs" dxfId="165" priority="195" operator="between">
      <formula>8</formula>
      <formula>10</formula>
    </cfRule>
    <cfRule type="cellIs" dxfId="164" priority="196" operator="between">
      <formula>1</formula>
      <formula>3</formula>
    </cfRule>
  </conditionalFormatting>
  <conditionalFormatting sqref="AE4:AE5">
    <cfRule type="cellIs" dxfId="163" priority="193" operator="between">
      <formula>8</formula>
      <formula>10</formula>
    </cfRule>
    <cfRule type="cellIs" dxfId="162" priority="194" operator="between">
      <formula>1</formula>
      <formula>3</formula>
    </cfRule>
  </conditionalFormatting>
  <conditionalFormatting sqref="AJ4:AJ5">
    <cfRule type="cellIs" dxfId="161" priority="191" operator="between">
      <formula>8</formula>
      <formula>10</formula>
    </cfRule>
    <cfRule type="cellIs" dxfId="160" priority="192" operator="between">
      <formula>1</formula>
      <formula>3</formula>
    </cfRule>
  </conditionalFormatting>
  <conditionalFormatting sqref="AO4:AO5">
    <cfRule type="cellIs" dxfId="159" priority="189" operator="between">
      <formula>8</formula>
      <formula>10</formula>
    </cfRule>
    <cfRule type="cellIs" dxfId="158" priority="190" operator="between">
      <formula>1</formula>
      <formula>3</formula>
    </cfRule>
  </conditionalFormatting>
  <conditionalFormatting sqref="AT4:AT5">
    <cfRule type="cellIs" dxfId="157" priority="187" operator="between">
      <formula>8</formula>
      <formula>10</formula>
    </cfRule>
    <cfRule type="cellIs" dxfId="156" priority="188" operator="between">
      <formula>1</formula>
      <formula>3</formula>
    </cfRule>
  </conditionalFormatting>
  <conditionalFormatting sqref="BI25">
    <cfRule type="cellIs" dxfId="155" priority="155" operator="between">
      <formula>8</formula>
      <formula>10</formula>
    </cfRule>
    <cfRule type="cellIs" dxfId="154" priority="156" operator="between">
      <formula>1</formula>
      <formula>3</formula>
    </cfRule>
  </conditionalFormatting>
  <conditionalFormatting sqref="BN25">
    <cfRule type="cellIs" dxfId="153" priority="153" operator="between">
      <formula>8</formula>
      <formula>10</formula>
    </cfRule>
    <cfRule type="cellIs" dxfId="152" priority="154" operator="between">
      <formula>1</formula>
      <formula>3</formula>
    </cfRule>
  </conditionalFormatting>
  <conditionalFormatting sqref="BS25">
    <cfRule type="cellIs" dxfId="151" priority="151" operator="between">
      <formula>8</formula>
      <formula>10</formula>
    </cfRule>
    <cfRule type="cellIs" dxfId="150" priority="152" operator="between">
      <formula>1</formula>
      <formula>3</formula>
    </cfRule>
  </conditionalFormatting>
  <conditionalFormatting sqref="BD26">
    <cfRule type="cellIs" dxfId="149" priority="149" operator="between">
      <formula>8</formula>
      <formula>10</formula>
    </cfRule>
    <cfRule type="cellIs" dxfId="148" priority="150" operator="between">
      <formula>1</formula>
      <formula>3</formula>
    </cfRule>
  </conditionalFormatting>
  <conditionalFormatting sqref="BI26">
    <cfRule type="cellIs" dxfId="147" priority="147" operator="between">
      <formula>8</formula>
      <formula>10</formula>
    </cfRule>
    <cfRule type="cellIs" dxfId="146" priority="148" operator="between">
      <formula>1</formula>
      <formula>3</formula>
    </cfRule>
  </conditionalFormatting>
  <conditionalFormatting sqref="BN26">
    <cfRule type="cellIs" dxfId="145" priority="145" operator="between">
      <formula>8</formula>
      <formula>10</formula>
    </cfRule>
    <cfRule type="cellIs" dxfId="144" priority="146" operator="between">
      <formula>1</formula>
      <formula>3</formula>
    </cfRule>
  </conditionalFormatting>
  <conditionalFormatting sqref="BS26">
    <cfRule type="cellIs" dxfId="143" priority="143" operator="between">
      <formula>8</formula>
      <formula>10</formula>
    </cfRule>
    <cfRule type="cellIs" dxfId="142" priority="144" operator="between">
      <formula>1</formula>
      <formula>3</formula>
    </cfRule>
  </conditionalFormatting>
  <conditionalFormatting sqref="CC25">
    <cfRule type="cellIs" dxfId="141" priority="141" operator="between">
      <formula>8</formula>
      <formula>10</formula>
    </cfRule>
    <cfRule type="cellIs" dxfId="140" priority="142" operator="between">
      <formula>1</formula>
      <formula>3</formula>
    </cfRule>
  </conditionalFormatting>
  <conditionalFormatting sqref="CH25">
    <cfRule type="cellIs" dxfId="139" priority="139" operator="between">
      <formula>8</formula>
      <formula>10</formula>
    </cfRule>
    <cfRule type="cellIs" dxfId="138" priority="140" operator="between">
      <formula>1</formula>
      <formula>3</formula>
    </cfRule>
  </conditionalFormatting>
  <conditionalFormatting sqref="CM25">
    <cfRule type="cellIs" dxfId="137" priority="137" operator="between">
      <formula>8</formula>
      <formula>10</formula>
    </cfRule>
    <cfRule type="cellIs" dxfId="136" priority="138" operator="between">
      <formula>1</formula>
      <formula>3</formula>
    </cfRule>
  </conditionalFormatting>
  <conditionalFormatting sqref="CR25">
    <cfRule type="cellIs" dxfId="135" priority="135" operator="between">
      <formula>8</formula>
      <formula>10</formula>
    </cfRule>
    <cfRule type="cellIs" dxfId="134" priority="136" operator="between">
      <formula>1</formula>
      <formula>3</formula>
    </cfRule>
  </conditionalFormatting>
  <conditionalFormatting sqref="CC26">
    <cfRule type="cellIs" dxfId="133" priority="133" operator="between">
      <formula>8</formula>
      <formula>10</formula>
    </cfRule>
    <cfRule type="cellIs" dxfId="132" priority="134" operator="between">
      <formula>1</formula>
      <formula>3</formula>
    </cfRule>
  </conditionalFormatting>
  <conditionalFormatting sqref="F46">
    <cfRule type="cellIs" dxfId="131" priority="131" operator="between">
      <formula>8</formula>
      <formula>10</formula>
    </cfRule>
    <cfRule type="cellIs" dxfId="130" priority="132" operator="between">
      <formula>1</formula>
      <formula>3</formula>
    </cfRule>
  </conditionalFormatting>
  <conditionalFormatting sqref="K46">
    <cfRule type="cellIs" dxfId="129" priority="129" operator="between">
      <formula>8</formula>
      <formula>10</formula>
    </cfRule>
    <cfRule type="cellIs" dxfId="128" priority="130" operator="between">
      <formula>1</formula>
      <formula>3</formula>
    </cfRule>
  </conditionalFormatting>
  <conditionalFormatting sqref="P46">
    <cfRule type="cellIs" dxfId="127" priority="127" operator="between">
      <formula>8</formula>
      <formula>10</formula>
    </cfRule>
    <cfRule type="cellIs" dxfId="126" priority="128" operator="between">
      <formula>1</formula>
      <formula>3</formula>
    </cfRule>
  </conditionalFormatting>
  <conditionalFormatting sqref="U46">
    <cfRule type="cellIs" dxfId="125" priority="125" operator="between">
      <formula>8</formula>
      <formula>10</formula>
    </cfRule>
    <cfRule type="cellIs" dxfId="124" priority="126" operator="between">
      <formula>1</formula>
      <formula>3</formula>
    </cfRule>
  </conditionalFormatting>
  <conditionalFormatting sqref="AE46:AE47">
    <cfRule type="cellIs" dxfId="123" priority="123" operator="between">
      <formula>8</formula>
      <formula>10</formula>
    </cfRule>
    <cfRule type="cellIs" dxfId="122" priority="124" operator="between">
      <formula>1</formula>
      <formula>3</formula>
    </cfRule>
  </conditionalFormatting>
  <conditionalFormatting sqref="AJ46:AJ47">
    <cfRule type="cellIs" dxfId="121" priority="121" operator="between">
      <formula>8</formula>
      <formula>10</formula>
    </cfRule>
    <cfRule type="cellIs" dxfId="120" priority="122" operator="between">
      <formula>1</formula>
      <formula>3</formula>
    </cfRule>
  </conditionalFormatting>
  <conditionalFormatting sqref="AO46:AO47">
    <cfRule type="cellIs" dxfId="119" priority="119" operator="between">
      <formula>8</formula>
      <formula>10</formula>
    </cfRule>
    <cfRule type="cellIs" dxfId="118" priority="120" operator="between">
      <formula>1</formula>
      <formula>3</formula>
    </cfRule>
  </conditionalFormatting>
  <conditionalFormatting sqref="AT46:AT47">
    <cfRule type="cellIs" dxfId="117" priority="117" operator="between">
      <formula>8</formula>
      <formula>10</formula>
    </cfRule>
    <cfRule type="cellIs" dxfId="116" priority="118" operator="between">
      <formula>1</formula>
      <formula>3</formula>
    </cfRule>
  </conditionalFormatting>
  <conditionalFormatting sqref="BD46:BD47">
    <cfRule type="cellIs" dxfId="115" priority="115" operator="between">
      <formula>8</formula>
      <formula>10</formula>
    </cfRule>
    <cfRule type="cellIs" dxfId="114" priority="116" operator="between">
      <formula>1</formula>
      <formula>3</formula>
    </cfRule>
  </conditionalFormatting>
  <conditionalFormatting sqref="BI46:BI47">
    <cfRule type="cellIs" dxfId="113" priority="113" operator="between">
      <formula>8</formula>
      <formula>10</formula>
    </cfRule>
    <cfRule type="cellIs" dxfId="112" priority="114" operator="between">
      <formula>1</formula>
      <formula>3</formula>
    </cfRule>
  </conditionalFormatting>
  <conditionalFormatting sqref="BN46:BN47">
    <cfRule type="cellIs" dxfId="111" priority="111" operator="between">
      <formula>8</formula>
      <formula>10</formula>
    </cfRule>
    <cfRule type="cellIs" dxfId="110" priority="112" operator="between">
      <formula>1</formula>
      <formula>3</formula>
    </cfRule>
  </conditionalFormatting>
  <conditionalFormatting sqref="BS46:BS47">
    <cfRule type="cellIs" dxfId="109" priority="109" operator="between">
      <formula>8</formula>
      <formula>10</formula>
    </cfRule>
    <cfRule type="cellIs" dxfId="108" priority="110" operator="between">
      <formula>1</formula>
      <formula>3</formula>
    </cfRule>
  </conditionalFormatting>
  <conditionalFormatting sqref="CC46:CC47">
    <cfRule type="cellIs" dxfId="107" priority="107" operator="between">
      <formula>8</formula>
      <formula>10</formula>
    </cfRule>
    <cfRule type="cellIs" dxfId="106" priority="108" operator="between">
      <formula>1</formula>
      <formula>3</formula>
    </cfRule>
  </conditionalFormatting>
  <conditionalFormatting sqref="CH46">
    <cfRule type="cellIs" dxfId="105" priority="105" operator="between">
      <formula>8</formula>
      <formula>10</formula>
    </cfRule>
    <cfRule type="cellIs" dxfId="104" priority="106" operator="between">
      <formula>1</formula>
      <formula>3</formula>
    </cfRule>
  </conditionalFormatting>
  <conditionalFormatting sqref="CM46">
    <cfRule type="cellIs" dxfId="103" priority="103" operator="between">
      <formula>8</formula>
      <formula>10</formula>
    </cfRule>
    <cfRule type="cellIs" dxfId="102" priority="104" operator="between">
      <formula>1</formula>
      <formula>3</formula>
    </cfRule>
  </conditionalFormatting>
  <conditionalFormatting sqref="CR46">
    <cfRule type="cellIs" dxfId="101" priority="101" operator="between">
      <formula>8</formula>
      <formula>10</formula>
    </cfRule>
    <cfRule type="cellIs" dxfId="100" priority="102" operator="between">
      <formula>1</formula>
      <formula>3</formula>
    </cfRule>
  </conditionalFormatting>
  <conditionalFormatting sqref="CC67:CC68">
    <cfRule type="cellIs" dxfId="99" priority="75" operator="between">
      <formula>8</formula>
      <formula>10</formula>
    </cfRule>
    <cfRule type="cellIs" dxfId="98" priority="76" operator="between">
      <formula>1</formula>
      <formula>3</formula>
    </cfRule>
  </conditionalFormatting>
  <conditionalFormatting sqref="CH67:CH68">
    <cfRule type="cellIs" dxfId="97" priority="73" operator="between">
      <formula>8</formula>
      <formula>10</formula>
    </cfRule>
    <cfRule type="cellIs" dxfId="96" priority="74" operator="between">
      <formula>1</formula>
      <formula>3</formula>
    </cfRule>
  </conditionalFormatting>
  <conditionalFormatting sqref="F67">
    <cfRule type="cellIs" dxfId="95" priority="99" operator="between">
      <formula>8</formula>
      <formula>10</formula>
    </cfRule>
    <cfRule type="cellIs" dxfId="94" priority="100" operator="between">
      <formula>1</formula>
      <formula>3</formula>
    </cfRule>
  </conditionalFormatting>
  <conditionalFormatting sqref="K67">
    <cfRule type="cellIs" dxfId="93" priority="97" operator="between">
      <formula>8</formula>
      <formula>10</formula>
    </cfRule>
    <cfRule type="cellIs" dxfId="92" priority="98" operator="between">
      <formula>1</formula>
      <formula>3</formula>
    </cfRule>
  </conditionalFormatting>
  <conditionalFormatting sqref="P67">
    <cfRule type="cellIs" dxfId="91" priority="95" operator="between">
      <formula>8</formula>
      <formula>10</formula>
    </cfRule>
    <cfRule type="cellIs" dxfId="90" priority="96" operator="between">
      <formula>1</formula>
      <formula>3</formula>
    </cfRule>
  </conditionalFormatting>
  <conditionalFormatting sqref="U67">
    <cfRule type="cellIs" dxfId="89" priority="93" operator="between">
      <formula>8</formula>
      <formula>10</formula>
    </cfRule>
    <cfRule type="cellIs" dxfId="88" priority="94" operator="between">
      <formula>1</formula>
      <formula>3</formula>
    </cfRule>
  </conditionalFormatting>
  <conditionalFormatting sqref="AE67:AE68">
    <cfRule type="cellIs" dxfId="87" priority="91" operator="between">
      <formula>8</formula>
      <formula>10</formula>
    </cfRule>
    <cfRule type="cellIs" dxfId="86" priority="92" operator="between">
      <formula>1</formula>
      <formula>3</formula>
    </cfRule>
  </conditionalFormatting>
  <conditionalFormatting sqref="AJ67:AJ68">
    <cfRule type="cellIs" dxfId="85" priority="89" operator="between">
      <formula>8</formula>
      <formula>10</formula>
    </cfRule>
    <cfRule type="cellIs" dxfId="84" priority="90" operator="between">
      <formula>1</formula>
      <formula>3</formula>
    </cfRule>
  </conditionalFormatting>
  <conditionalFormatting sqref="AO67:AO68">
    <cfRule type="cellIs" dxfId="83" priority="87" operator="between">
      <formula>8</formula>
      <formula>10</formula>
    </cfRule>
    <cfRule type="cellIs" dxfId="82" priority="88" operator="between">
      <formula>1</formula>
      <formula>3</formula>
    </cfRule>
  </conditionalFormatting>
  <conditionalFormatting sqref="AT67:AT68">
    <cfRule type="cellIs" dxfId="81" priority="85" operator="between">
      <formula>8</formula>
      <formula>10</formula>
    </cfRule>
    <cfRule type="cellIs" dxfId="80" priority="86" operator="between">
      <formula>1</formula>
      <formula>3</formula>
    </cfRule>
  </conditionalFormatting>
  <conditionalFormatting sqref="BD67:BD68">
    <cfRule type="cellIs" dxfId="79" priority="83" operator="between">
      <formula>8</formula>
      <formula>10</formula>
    </cfRule>
    <cfRule type="cellIs" dxfId="78" priority="84" operator="between">
      <formula>1</formula>
      <formula>3</formula>
    </cfRule>
  </conditionalFormatting>
  <conditionalFormatting sqref="BI67:BI68">
    <cfRule type="cellIs" dxfId="77" priority="81" operator="between">
      <formula>8</formula>
      <formula>10</formula>
    </cfRule>
    <cfRule type="cellIs" dxfId="76" priority="82" operator="between">
      <formula>1</formula>
      <formula>3</formula>
    </cfRule>
  </conditionalFormatting>
  <conditionalFormatting sqref="BN67:BN68">
    <cfRule type="cellIs" dxfId="75" priority="79" operator="between">
      <formula>8</formula>
      <formula>10</formula>
    </cfRule>
    <cfRule type="cellIs" dxfId="74" priority="80" operator="between">
      <formula>1</formula>
      <formula>3</formula>
    </cfRule>
  </conditionalFormatting>
  <conditionalFormatting sqref="BS67:BS68">
    <cfRule type="cellIs" dxfId="73" priority="77" operator="between">
      <formula>8</formula>
      <formula>10</formula>
    </cfRule>
    <cfRule type="cellIs" dxfId="72" priority="78" operator="between">
      <formula>1</formula>
      <formula>3</formula>
    </cfRule>
  </conditionalFormatting>
  <conditionalFormatting sqref="U26">
    <cfRule type="cellIs" dxfId="71" priority="57" operator="between">
      <formula>8</formula>
      <formula>10</formula>
    </cfRule>
    <cfRule type="cellIs" dxfId="70" priority="58" operator="between">
      <formula>1</formula>
      <formula>3</formula>
    </cfRule>
  </conditionalFormatting>
  <conditionalFormatting sqref="F47">
    <cfRule type="cellIs" dxfId="69" priority="55" operator="between">
      <formula>8</formula>
      <formula>10</formula>
    </cfRule>
    <cfRule type="cellIs" dxfId="68" priority="56" operator="between">
      <formula>1</formula>
      <formula>3</formula>
    </cfRule>
  </conditionalFormatting>
  <conditionalFormatting sqref="K47">
    <cfRule type="cellIs" dxfId="67" priority="53" operator="between">
      <formula>8</formula>
      <formula>10</formula>
    </cfRule>
    <cfRule type="cellIs" dxfId="66" priority="54" operator="between">
      <formula>1</formula>
      <formula>3</formula>
    </cfRule>
  </conditionalFormatting>
  <conditionalFormatting sqref="P47">
    <cfRule type="cellIs" dxfId="65" priority="51" operator="between">
      <formula>8</formula>
      <formula>10</formula>
    </cfRule>
    <cfRule type="cellIs" dxfId="64" priority="52" operator="between">
      <formula>1</formula>
      <formula>3</formula>
    </cfRule>
  </conditionalFormatting>
  <conditionalFormatting sqref="K5">
    <cfRule type="cellIs" dxfId="63" priority="65" operator="between">
      <formula>8</formula>
      <formula>10</formula>
    </cfRule>
    <cfRule type="cellIs" dxfId="62" priority="66" operator="between">
      <formula>1</formula>
      <formula>3</formula>
    </cfRule>
  </conditionalFormatting>
  <conditionalFormatting sqref="K26">
    <cfRule type="cellIs" dxfId="61" priority="63" operator="between">
      <formula>8</formula>
      <formula>10</formula>
    </cfRule>
    <cfRule type="cellIs" dxfId="60" priority="64" operator="between">
      <formula>1</formula>
      <formula>3</formula>
    </cfRule>
  </conditionalFormatting>
  <conditionalFormatting sqref="U5">
    <cfRule type="cellIs" dxfId="59" priority="61" operator="between">
      <formula>8</formula>
      <formula>10</formula>
    </cfRule>
    <cfRule type="cellIs" dxfId="58" priority="62" operator="between">
      <formula>1</formula>
      <formula>3</formula>
    </cfRule>
  </conditionalFormatting>
  <conditionalFormatting sqref="P26">
    <cfRule type="cellIs" dxfId="57" priority="59" operator="between">
      <formula>8</formula>
      <formula>10</formula>
    </cfRule>
    <cfRule type="cellIs" dxfId="56" priority="60" operator="between">
      <formula>1</formula>
      <formula>3</formula>
    </cfRule>
  </conditionalFormatting>
  <conditionalFormatting sqref="F26">
    <cfRule type="cellIs" dxfId="55" priority="67" operator="between">
      <formula>8</formula>
      <formula>10</formula>
    </cfRule>
    <cfRule type="cellIs" dxfId="54" priority="68" operator="between">
      <formula>1</formula>
      <formula>3</formula>
    </cfRule>
  </conditionalFormatting>
  <conditionalFormatting sqref="CM67:CM68">
    <cfRule type="cellIs" dxfId="53" priority="71" operator="between">
      <formula>8</formula>
      <formula>10</formula>
    </cfRule>
    <cfRule type="cellIs" dxfId="52" priority="72" operator="between">
      <formula>1</formula>
      <formula>3</formula>
    </cfRule>
  </conditionalFormatting>
  <conditionalFormatting sqref="CR67:CR68">
    <cfRule type="cellIs" dxfId="51" priority="69" operator="between">
      <formula>8</formula>
      <formula>10</formula>
    </cfRule>
    <cfRule type="cellIs" dxfId="50" priority="70" operator="between">
      <formula>1</formula>
      <formula>3</formula>
    </cfRule>
  </conditionalFormatting>
  <conditionalFormatting sqref="U68">
    <cfRule type="cellIs" dxfId="49" priority="41" operator="between">
      <formula>8</formula>
      <formula>10</formula>
    </cfRule>
    <cfRule type="cellIs" dxfId="48" priority="42" operator="between">
      <formula>1</formula>
      <formula>3</formula>
    </cfRule>
  </conditionalFormatting>
  <conditionalFormatting sqref="DB4:DB5">
    <cfRule type="cellIs" dxfId="47" priority="39" operator="between">
      <formula>8</formula>
      <formula>10</formula>
    </cfRule>
    <cfRule type="cellIs" dxfId="46" priority="40" operator="between">
      <formula>1</formula>
      <formula>3</formula>
    </cfRule>
  </conditionalFormatting>
  <conditionalFormatting sqref="U47">
    <cfRule type="cellIs" dxfId="45" priority="49" operator="between">
      <formula>8</formula>
      <formula>10</formula>
    </cfRule>
    <cfRule type="cellIs" dxfId="44" priority="50" operator="between">
      <formula>1</formula>
      <formula>3</formula>
    </cfRule>
  </conditionalFormatting>
  <conditionalFormatting sqref="F68">
    <cfRule type="cellIs" dxfId="43" priority="47" operator="between">
      <formula>8</formula>
      <formula>10</formula>
    </cfRule>
    <cfRule type="cellIs" dxfId="42" priority="48" operator="between">
      <formula>1</formula>
      <formula>3</formula>
    </cfRule>
  </conditionalFormatting>
  <conditionalFormatting sqref="K68">
    <cfRule type="cellIs" dxfId="41" priority="45" operator="between">
      <formula>8</formula>
      <formula>10</formula>
    </cfRule>
    <cfRule type="cellIs" dxfId="40" priority="46" operator="between">
      <formula>1</formula>
      <formula>3</formula>
    </cfRule>
  </conditionalFormatting>
  <conditionalFormatting sqref="P68">
    <cfRule type="cellIs" dxfId="39" priority="43" operator="between">
      <formula>8</formula>
      <formula>10</formula>
    </cfRule>
    <cfRule type="cellIs" dxfId="38" priority="44" operator="between">
      <formula>1</formula>
      <formula>3</formula>
    </cfRule>
  </conditionalFormatting>
  <conditionalFormatting sqref="DG4">
    <cfRule type="cellIs" dxfId="37" priority="37" operator="between">
      <formula>8</formula>
      <formula>10</formula>
    </cfRule>
    <cfRule type="cellIs" dxfId="36" priority="38" operator="between">
      <formula>1</formula>
      <formula>3</formula>
    </cfRule>
  </conditionalFormatting>
  <conditionalFormatting sqref="DL4:DL5">
    <cfRule type="cellIs" dxfId="35" priority="35" operator="between">
      <formula>8</formula>
      <formula>10</formula>
    </cfRule>
    <cfRule type="cellIs" dxfId="34" priority="36" operator="between">
      <formula>1</formula>
      <formula>3</formula>
    </cfRule>
  </conditionalFormatting>
  <conditionalFormatting sqref="DQ67:DQ68">
    <cfRule type="cellIs" dxfId="33" priority="1" operator="between">
      <formula>8</formula>
      <formula>10</formula>
    </cfRule>
    <cfRule type="cellIs" dxfId="32" priority="2" operator="between">
      <formula>1</formula>
      <formula>3</formula>
    </cfRule>
  </conditionalFormatting>
  <conditionalFormatting sqref="DQ4:DQ5">
    <cfRule type="cellIs" dxfId="31" priority="33" operator="between">
      <formula>8</formula>
      <formula>10</formula>
    </cfRule>
    <cfRule type="cellIs" dxfId="30" priority="34" operator="between">
      <formula>1</formula>
      <formula>3</formula>
    </cfRule>
  </conditionalFormatting>
  <conditionalFormatting sqref="DB25">
    <cfRule type="cellIs" dxfId="29" priority="31" operator="between">
      <formula>8</formula>
      <formula>10</formula>
    </cfRule>
    <cfRule type="cellIs" dxfId="28" priority="32" operator="between">
      <formula>1</formula>
      <formula>3</formula>
    </cfRule>
  </conditionalFormatting>
  <conditionalFormatting sqref="DG25">
    <cfRule type="cellIs" dxfId="27" priority="29" operator="between">
      <formula>8</formula>
      <formula>10</formula>
    </cfRule>
    <cfRule type="cellIs" dxfId="26" priority="30" operator="between">
      <formula>1</formula>
      <formula>3</formula>
    </cfRule>
  </conditionalFormatting>
  <conditionalFormatting sqref="DL25">
    <cfRule type="cellIs" dxfId="25" priority="27" operator="between">
      <formula>8</formula>
      <formula>10</formula>
    </cfRule>
    <cfRule type="cellIs" dxfId="24" priority="28" operator="between">
      <formula>1</formula>
      <formula>3</formula>
    </cfRule>
  </conditionalFormatting>
  <conditionalFormatting sqref="DQ25">
    <cfRule type="cellIs" dxfId="23" priority="25" operator="between">
      <formula>8</formula>
      <formula>10</formula>
    </cfRule>
    <cfRule type="cellIs" dxfId="22" priority="26" operator="between">
      <formula>1</formula>
      <formula>3</formula>
    </cfRule>
  </conditionalFormatting>
  <conditionalFormatting sqref="DB26">
    <cfRule type="cellIs" dxfId="21" priority="23" operator="between">
      <formula>8</formula>
      <formula>10</formula>
    </cfRule>
    <cfRule type="cellIs" dxfId="20" priority="24" operator="between">
      <formula>1</formula>
      <formula>3</formula>
    </cfRule>
  </conditionalFormatting>
  <conditionalFormatting sqref="DG26">
    <cfRule type="cellIs" dxfId="19" priority="21" operator="between">
      <formula>8</formula>
      <formula>10</formula>
    </cfRule>
    <cfRule type="cellIs" dxfId="18" priority="22" operator="between">
      <formula>1</formula>
      <formula>3</formula>
    </cfRule>
  </conditionalFormatting>
  <conditionalFormatting sqref="DL26">
    <cfRule type="cellIs" dxfId="17" priority="19" operator="between">
      <formula>8</formula>
      <formula>10</formula>
    </cfRule>
    <cfRule type="cellIs" dxfId="16" priority="20" operator="between">
      <formula>1</formula>
      <formula>3</formula>
    </cfRule>
  </conditionalFormatting>
  <conditionalFormatting sqref="DQ26">
    <cfRule type="cellIs" dxfId="15" priority="17" operator="between">
      <formula>8</formula>
      <formula>10</formula>
    </cfRule>
    <cfRule type="cellIs" dxfId="14" priority="18" operator="between">
      <formula>1</formula>
      <formula>3</formula>
    </cfRule>
  </conditionalFormatting>
  <conditionalFormatting sqref="DB46:DB47">
    <cfRule type="cellIs" dxfId="13" priority="15" operator="between">
      <formula>8</formula>
      <formula>10</formula>
    </cfRule>
    <cfRule type="cellIs" dxfId="12" priority="16" operator="between">
      <formula>1</formula>
      <formula>3</formula>
    </cfRule>
  </conditionalFormatting>
  <conditionalFormatting sqref="DG46">
    <cfRule type="cellIs" dxfId="11" priority="13" operator="between">
      <formula>8</formula>
      <formula>10</formula>
    </cfRule>
    <cfRule type="cellIs" dxfId="10" priority="14" operator="between">
      <formula>1</formula>
      <formula>3</formula>
    </cfRule>
  </conditionalFormatting>
  <conditionalFormatting sqref="DL46:DL47">
    <cfRule type="cellIs" dxfId="9" priority="11" operator="between">
      <formula>8</formula>
      <formula>10</formula>
    </cfRule>
    <cfRule type="cellIs" dxfId="8" priority="12" operator="between">
      <formula>1</formula>
      <formula>3</formula>
    </cfRule>
  </conditionalFormatting>
  <conditionalFormatting sqref="DQ46:DQ47">
    <cfRule type="cellIs" dxfId="7" priority="9" operator="between">
      <formula>8</formula>
      <formula>10</formula>
    </cfRule>
    <cfRule type="cellIs" dxfId="6" priority="10" operator="between">
      <formula>1</formula>
      <formula>3</formula>
    </cfRule>
  </conditionalFormatting>
  <conditionalFormatting sqref="DB67:DB68">
    <cfRule type="cellIs" dxfId="5" priority="7" operator="between">
      <formula>8</formula>
      <formula>10</formula>
    </cfRule>
    <cfRule type="cellIs" dxfId="4" priority="8" operator="between">
      <formula>1</formula>
      <formula>3</formula>
    </cfRule>
  </conditionalFormatting>
  <conditionalFormatting sqref="DG67:DG68">
    <cfRule type="cellIs" dxfId="3" priority="5" operator="between">
      <formula>8</formula>
      <formula>10</formula>
    </cfRule>
    <cfRule type="cellIs" dxfId="2" priority="6" operator="between">
      <formula>1</formula>
      <formula>3</formula>
    </cfRule>
  </conditionalFormatting>
  <conditionalFormatting sqref="DL67:DL68">
    <cfRule type="cellIs" dxfId="1" priority="3" operator="between">
      <formula>8</formula>
      <formula>10</formula>
    </cfRule>
    <cfRule type="cellIs" dxfId="0" priority="4" operator="between">
      <formula>1</formula>
      <formula>3</formula>
    </cfRule>
  </conditionalFormatting>
  <pageMargins left="0.23622047244094491" right="0.23622047244094491" top="0.59055118110236227" bottom="0.35433070866141736" header="0" footer="0.11811023622047245"/>
  <pageSetup paperSize="9" orientation="landscape" r:id="rId1"/>
  <headerFooter>
    <oddHeader xml:space="preserve">&amp;CPerformance Sport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S&amp;C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Ruscombe-King</dc:creator>
  <cp:lastModifiedBy>Will Ruscombe-King</cp:lastModifiedBy>
  <cp:lastPrinted>2018-12-19T14:54:02Z</cp:lastPrinted>
  <dcterms:created xsi:type="dcterms:W3CDTF">2018-12-19T14:51:57Z</dcterms:created>
  <dcterms:modified xsi:type="dcterms:W3CDTF">2019-01-14T14:57:57Z</dcterms:modified>
</cp:coreProperties>
</file>